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9" activeTab="0"/>
  </bookViews>
  <sheets>
    <sheet name="Tabelle1" sheetId="1" r:id="rId1"/>
  </sheets>
  <definedNames>
    <definedName name="Excel_BuiltIn__FilterDatabase" localSheetId="0">'Tabelle1'!$A$1:$A$735</definedName>
  </definedNames>
  <calcPr fullCalcOnLoad="1"/>
</workbook>
</file>

<file path=xl/sharedStrings.xml><?xml version="1.0" encoding="utf-8"?>
<sst xmlns="http://schemas.openxmlformats.org/spreadsheetml/2006/main" count="795" uniqueCount="303">
  <si>
    <t>Vereinsmeisterschaft im Läufersiebenkampf 2015</t>
  </si>
  <si>
    <t>Punkte:</t>
  </si>
  <si>
    <t>Gesamt</t>
  </si>
  <si>
    <t>Jugend weiblich</t>
  </si>
  <si>
    <t xml:space="preserve">Wertung/Ergebnis </t>
  </si>
  <si>
    <t>Platz</t>
  </si>
  <si>
    <t>Punkte</t>
  </si>
  <si>
    <t>Barth Lena (97)</t>
  </si>
  <si>
    <t>Leistung</t>
  </si>
  <si>
    <t>U20</t>
  </si>
  <si>
    <t>Jugend weiblich:</t>
  </si>
  <si>
    <t>3000 m, Rosenh. 23.10. Sportabzeichen</t>
  </si>
  <si>
    <t>3000 m, Rosenheim, 20.05.</t>
  </si>
  <si>
    <t>Barth Lena</t>
  </si>
  <si>
    <t>1.</t>
  </si>
  <si>
    <t>5000 m, Raubling, 24.06.</t>
  </si>
  <si>
    <t>Kapella Simone</t>
  </si>
  <si>
    <t>2.</t>
  </si>
  <si>
    <t>5 km, Aschau, 29.12.</t>
  </si>
  <si>
    <t>5 km, Mettenheim, 14.06.</t>
  </si>
  <si>
    <t>Jugend männlich:</t>
  </si>
  <si>
    <t>10 km, Wolfratshausen, 04.10.</t>
  </si>
  <si>
    <t>10 km, München, 05.12.</t>
  </si>
  <si>
    <t>Kleibel Niklas</t>
  </si>
  <si>
    <t>10 km, Bad Reichenhall, 29.08.</t>
  </si>
  <si>
    <t>Gröschl Simon</t>
  </si>
  <si>
    <t>10 km, Attl, 04.07.</t>
  </si>
  <si>
    <t>10 km, Kolbermoor, 31.12.</t>
  </si>
  <si>
    <t>Frauen:</t>
  </si>
  <si>
    <t>10 km, Feldkirchen Westerham, 09.08.</t>
  </si>
  <si>
    <t>10 km, Altötting, 07.06.</t>
  </si>
  <si>
    <t>Stich Anna-Lena</t>
  </si>
  <si>
    <t>21,1 km, Krems (A), 13.09.</t>
  </si>
  <si>
    <t>Stich Barbara</t>
  </si>
  <si>
    <t>Kleibel Ursula</t>
  </si>
  <si>
    <t>3.</t>
  </si>
  <si>
    <t>Klier Kerstin</t>
  </si>
  <si>
    <t>4.</t>
  </si>
  <si>
    <t>Kapella  Simone (99)</t>
  </si>
  <si>
    <t>U16</t>
  </si>
  <si>
    <t>100 m, Rosenh. 23.10. Sportabzeichen</t>
  </si>
  <si>
    <t>Frauen Master:</t>
  </si>
  <si>
    <t>800 m, Rosenh. 23.10. Sportabzeichen</t>
  </si>
  <si>
    <t>2000 m, Prien, 22.04.</t>
  </si>
  <si>
    <t xml:space="preserve">Fidjeland Julika </t>
  </si>
  <si>
    <t xml:space="preserve">Hobmaier Josefine </t>
  </si>
  <si>
    <t>Männer:</t>
  </si>
  <si>
    <t>Alraun Fabian</t>
  </si>
  <si>
    <t>Gebauer Stephan</t>
  </si>
  <si>
    <t>Kapella  Verena (2004)</t>
  </si>
  <si>
    <t>U12</t>
  </si>
  <si>
    <t>Merz Christoph</t>
  </si>
  <si>
    <t>50 m, Rosenh. 23.10. Sportabzeichen</t>
  </si>
  <si>
    <t>Ziegelmeier Andreas</t>
  </si>
  <si>
    <t>1000 m, Feldkirchen Westerham, 09.08.</t>
  </si>
  <si>
    <t>Männer Master:</t>
  </si>
  <si>
    <t>Hobmaier Reinmund</t>
  </si>
  <si>
    <t>Stübinger Klaus</t>
  </si>
  <si>
    <t>Maurer  Sabrina (97)</t>
  </si>
  <si>
    <t>Hörmann Hans</t>
  </si>
  <si>
    <t>Müller Erwin</t>
  </si>
  <si>
    <t>Prechtl Georg</t>
  </si>
  <si>
    <t>5.</t>
  </si>
  <si>
    <t>Stich Walter</t>
  </si>
  <si>
    <t>6.</t>
  </si>
  <si>
    <t>Flöß Peter</t>
  </si>
  <si>
    <t>7.</t>
  </si>
  <si>
    <t>Jugend männlich</t>
  </si>
  <si>
    <t>Pflügl Manfred</t>
  </si>
  <si>
    <t>8.</t>
  </si>
  <si>
    <t>Jüstel Peter</t>
  </si>
  <si>
    <t>9.</t>
  </si>
  <si>
    <t>Gartner Matthias(2002)</t>
  </si>
  <si>
    <t>U14</t>
  </si>
  <si>
    <t>Dangl Konrad</t>
  </si>
  <si>
    <t>10.</t>
  </si>
  <si>
    <t>Gröschl Simon (2001)</t>
  </si>
  <si>
    <t>5 km, Attl, 04.07.</t>
  </si>
  <si>
    <t>5 km, Wolfratshausen, 04.10.</t>
  </si>
  <si>
    <t>Kleibel Lucas (99)</t>
  </si>
  <si>
    <t>Kleibel Niklas (97)</t>
  </si>
  <si>
    <t>U18</t>
  </si>
  <si>
    <t>Mirwald Benedikt (97)</t>
  </si>
  <si>
    <t>Moll Robin (2001)</t>
  </si>
  <si>
    <t>Wanschka  Jonas (96)</t>
  </si>
  <si>
    <t>Frauen</t>
  </si>
  <si>
    <t>Alraun Claudia (71)</t>
  </si>
  <si>
    <t>Glomb Aga (90)</t>
  </si>
  <si>
    <t>Hobmaier Elisabeth (87)</t>
  </si>
  <si>
    <t>5000 m, Rosenheim, 12.09.</t>
  </si>
  <si>
    <t>10 Km, München, 11.10.</t>
  </si>
  <si>
    <t>10 km, Kemmern, 19.09.</t>
  </si>
  <si>
    <t>10 km, Mettenheim, 14.06.</t>
  </si>
  <si>
    <t>21,1 km, Moosen, 17.10.</t>
  </si>
  <si>
    <t>21,1 km, Augsburg, 19.04.</t>
  </si>
  <si>
    <t>Hundsberger Renate (69)</t>
  </si>
  <si>
    <t>10 Meilen, Holzkirchen, 11.10.</t>
  </si>
  <si>
    <t>Kapella Bettina (69)</t>
  </si>
  <si>
    <t>50 m, Rosenheim, 10.11. Sportabzeichen</t>
  </si>
  <si>
    <t>Kleibel Ursula (69)</t>
  </si>
  <si>
    <t>5 km, Rosenheim, 27.09.</t>
  </si>
  <si>
    <t>10 km, Bad Füssing, 02.02.</t>
  </si>
  <si>
    <t>Klier Kerstin (66)</t>
  </si>
  <si>
    <t>10 km, Vachendorf, 19.09.</t>
  </si>
  <si>
    <t>10 km, Trostberg, 14.11.</t>
  </si>
  <si>
    <t>10 Km, Holzkirchen, 11.10.</t>
  </si>
  <si>
    <t>10 km, Schliersee, 21.06.</t>
  </si>
  <si>
    <t>10 km, München, 15.03.</t>
  </si>
  <si>
    <t>10 km, Landshut, 12.04.</t>
  </si>
  <si>
    <t>15 km, München 10.01.</t>
  </si>
  <si>
    <t>21,1 km, München, 28.06.</t>
  </si>
  <si>
    <t>Maier Michelle (91)</t>
  </si>
  <si>
    <t>10 km, Raubling 11.07.</t>
  </si>
  <si>
    <t>Maurer Gerlinde (66)</t>
  </si>
  <si>
    <t>10 km, Rosenheim, 27.09.</t>
  </si>
  <si>
    <t>Mooney Christine (82)</t>
  </si>
  <si>
    <t>Rödig Marianne (68)</t>
  </si>
  <si>
    <t>Schmid Gabi (72)</t>
  </si>
  <si>
    <t>Schneider Sabine (77)</t>
  </si>
  <si>
    <t>Schollerer  Julia (91)</t>
  </si>
  <si>
    <t>Schollerer  Kristina (93)</t>
  </si>
  <si>
    <t>Stich Anna-Lena (94)</t>
  </si>
  <si>
    <t>1500 m, Bad Aibling, 14.05.</t>
  </si>
  <si>
    <t>3000 m, Regensburg, 25.04.</t>
  </si>
  <si>
    <t xml:space="preserve">10 km, Innsbruck, 17.05. </t>
  </si>
  <si>
    <t>10 km, Lohhof, 28.03.</t>
  </si>
  <si>
    <t>21,1 km, Seiser Alm, 05.07.</t>
  </si>
  <si>
    <t>Stich Barbara (66)</t>
  </si>
  <si>
    <t>1500 m, Vaterstetten, 13.06.</t>
  </si>
  <si>
    <t>1500 m, München, 22.07.</t>
  </si>
  <si>
    <t>5000 m, Vaterstetten, 13.06.</t>
  </si>
  <si>
    <t>10 Km, Amberg, 26.04.</t>
  </si>
  <si>
    <t>vom Dorp Katka (90)</t>
  </si>
  <si>
    <t>5 km, München, 15.03.</t>
  </si>
  <si>
    <t>Wasikowski Nadja (76)</t>
  </si>
  <si>
    <t>Winhart Irmi (67)</t>
  </si>
  <si>
    <t>Frauen - Master</t>
  </si>
  <si>
    <t>Blüml Eva (64)</t>
  </si>
  <si>
    <t>Fidjeland Julika (61)</t>
  </si>
  <si>
    <t>5000 m, Bad Aibling, 14.05.</t>
  </si>
  <si>
    <t>10 km, Norwegen, 15.08.</t>
  </si>
  <si>
    <t>Hobmaier Josefine (65 )</t>
  </si>
  <si>
    <t>5 km, Hamburg, 04.07.</t>
  </si>
  <si>
    <t>Mangold-Wolf Paula (62)</t>
  </si>
  <si>
    <t>Schmöller Regina (64)</t>
  </si>
  <si>
    <t>Schollerer Susanne (64)</t>
  </si>
  <si>
    <t>Männer</t>
  </si>
  <si>
    <t>Alraun Fabian (91)</t>
  </si>
  <si>
    <t>21,1 km, Amberg, 26.04.</t>
  </si>
  <si>
    <t>Alraun Stephan (70)</t>
  </si>
  <si>
    <t>Franken Oliver (64)</t>
  </si>
  <si>
    <t>21,1 km, Meran, 26.04.</t>
  </si>
  <si>
    <t>21,1 km, Riva, 08.11.</t>
  </si>
  <si>
    <t>Gebauer Stephan (70)</t>
  </si>
  <si>
    <t>10 km, Forstenried, 21.03.</t>
  </si>
  <si>
    <t>21,1 km, Bad Füssing, 02.02.</t>
  </si>
  <si>
    <t>42,2 Km, München, 11.10.</t>
  </si>
  <si>
    <t>Hackl Thomas (68)</t>
  </si>
  <si>
    <t>10 km, Geiselhöring, 03.10.</t>
  </si>
  <si>
    <t>Hüls Ralf (66)</t>
  </si>
  <si>
    <t>10 km, Bad Liebenzell, 06.09. DM</t>
  </si>
  <si>
    <t>21,1 km, Ingolstadt, 25.04.</t>
  </si>
  <si>
    <t>Hungerhuber Sebastian (69)</t>
  </si>
  <si>
    <t>Kleibel Jonas (92)</t>
  </si>
  <si>
    <t>Knott Thorsten (84)</t>
  </si>
  <si>
    <t>Kulich Olaf (68)</t>
  </si>
  <si>
    <t>Kunst Marco (88)</t>
  </si>
  <si>
    <t>Lieberz  Martin (77)</t>
  </si>
  <si>
    <t>Macke Jakob (82)</t>
  </si>
  <si>
    <t>Maurer Stefan (89)</t>
  </si>
  <si>
    <t>Merz Christoph (76)</t>
  </si>
  <si>
    <t>10 km, Großkaro, 28.11.</t>
  </si>
  <si>
    <t>10 Km, Bad Staffelstein, 31.12.</t>
  </si>
  <si>
    <t>42,2 km, Hamburg, 26.04.</t>
  </si>
  <si>
    <t>Moll  Bertram (66)</t>
  </si>
  <si>
    <t>Mooney John (79)</t>
  </si>
  <si>
    <t>10 km, Celle, 08.03.</t>
  </si>
  <si>
    <t>Quehl  Jens (78)</t>
  </si>
  <si>
    <t>Reiter Hermann (67)</t>
  </si>
  <si>
    <t>Reithmayer Christian (77)</t>
  </si>
  <si>
    <t>Rumpl Thomas (71)</t>
  </si>
  <si>
    <t>Schober Tobias (78)</t>
  </si>
  <si>
    <t>Schröter Helmut (72)</t>
  </si>
  <si>
    <t>Ziegelmeier Andreas (84)</t>
  </si>
  <si>
    <t>Männer Master</t>
  </si>
  <si>
    <t>Dandlberger Michael (65)</t>
  </si>
  <si>
    <t>Dangl Konrad (40)</t>
  </si>
  <si>
    <t>Eggersberger Michael (54)</t>
  </si>
  <si>
    <t>Eimansberger Michael (50)</t>
  </si>
  <si>
    <t>Ertl Sepp (56)</t>
  </si>
  <si>
    <t>21,1 km, Bad Reichenhall, 29.08.</t>
  </si>
  <si>
    <t>Flöß Peter (56)</t>
  </si>
  <si>
    <t>21,1 km, Bad Feilnbach, 19.09.</t>
  </si>
  <si>
    <t>Garrandt Jürgen (46)</t>
  </si>
  <si>
    <t>10 km, 16.05., Bad Waldsee</t>
  </si>
  <si>
    <t>Gröschl Anton (59)</t>
  </si>
  <si>
    <t>Hiltwein Wolfgang (52)</t>
  </si>
  <si>
    <t>5 km, Anzing, 03.10.</t>
  </si>
  <si>
    <t>5 km, Ried (A), 22.08.</t>
  </si>
  <si>
    <t>10 km, Kehlheim, 15.08.</t>
  </si>
  <si>
    <t>Hobmaier Reinmund (62)</t>
  </si>
  <si>
    <t>1000 m, Wasserburg, 01.05.</t>
  </si>
  <si>
    <t>21,1 km, Husum, 12.04.</t>
  </si>
  <si>
    <t>Hörmann Hans (58)</t>
  </si>
  <si>
    <t>3000 m, München, 22.07.</t>
  </si>
  <si>
    <t>5000 m, Shoes for Afrika, 14.06.</t>
  </si>
  <si>
    <t>10 km, Kempten, 31.12.</t>
  </si>
  <si>
    <t>10 km, Würzburg, 26.04.</t>
  </si>
  <si>
    <t>10 km, Erding, 27.09.</t>
  </si>
  <si>
    <t>21,1 km, Grüntensee, 19.06.</t>
  </si>
  <si>
    <t>21,1 km, Ganghofertrail, 08.08.</t>
  </si>
  <si>
    <t>Huber Winfried (60)</t>
  </si>
  <si>
    <t>Jüstel Peter (64)</t>
  </si>
  <si>
    <t>50 m, Prien, 13.06. Sportabzeichen</t>
  </si>
  <si>
    <t>3000 m, Prien, 13.06. Sportabzeichen</t>
  </si>
  <si>
    <t>Lagler Georg (55)</t>
  </si>
  <si>
    <t>Lefevre Dietrich (43)</t>
  </si>
  <si>
    <t>1 Meile, Ruhpolding, 15.05.</t>
  </si>
  <si>
    <t>Müller Erwin (55)</t>
  </si>
  <si>
    <t>1000 m, Horgau, 05.08.</t>
  </si>
  <si>
    <t>1500 m, Zittau, 12.07.</t>
  </si>
  <si>
    <t>5000 m, Zittau, 12.07.</t>
  </si>
  <si>
    <t>10 km, Augsburg, 22.03.</t>
  </si>
  <si>
    <t>Penner Kuno (50)</t>
  </si>
  <si>
    <t>Pflügl Manfred (64)</t>
  </si>
  <si>
    <t>42,2 km, Krems (A), 13.09.</t>
  </si>
  <si>
    <t>Pöpperl-Macht Jürgen (62)</t>
  </si>
  <si>
    <t>Prechtl Georg (56)</t>
  </si>
  <si>
    <t>42,2 km, Frankfurt, 25.10.</t>
  </si>
  <si>
    <t>Ridders Herbert (58)</t>
  </si>
  <si>
    <t>Robeis Josef (52)</t>
  </si>
  <si>
    <t>100 m, Bad Aibling, 14.05.</t>
  </si>
  <si>
    <t>100 m, Vaterstetten, 13.06.</t>
  </si>
  <si>
    <t>Roth Wolfgang (52)</t>
  </si>
  <si>
    <t>5000 m, Karlsfeld, 06.05.</t>
  </si>
  <si>
    <t>5 km, Kempten, 19.04.</t>
  </si>
  <si>
    <t>Scheuring Karl (40)</t>
  </si>
  <si>
    <t>Schineis Hans (40)</t>
  </si>
  <si>
    <t>Schmidbauer Hans Otto (55)</t>
  </si>
  <si>
    <t>Schollerer Georg (62)</t>
  </si>
  <si>
    <t>Stich Walter (61)</t>
  </si>
  <si>
    <t>Stieber Werner (63)</t>
  </si>
  <si>
    <t>Stübinger Klaus (64)</t>
  </si>
  <si>
    <t>Wittmann  Alois (62)</t>
  </si>
  <si>
    <t>Wolf Josef (59)</t>
  </si>
  <si>
    <t>Zeller Hans-Dieter (41)</t>
  </si>
  <si>
    <r>
      <t>Zusammengestellt:</t>
    </r>
    <r>
      <rPr>
        <sz val="10"/>
        <rFont val="Arial Narrow"/>
        <family val="2"/>
      </rPr>
      <t xml:space="preserve"> Peter Flöß "</t>
    </r>
    <r>
      <rPr>
        <u val="single"/>
        <sz val="10"/>
        <rFont val="Arial Narrow"/>
        <family val="2"/>
      </rPr>
      <t>peter.floess@t-online.de</t>
    </r>
    <r>
      <rPr>
        <sz val="10"/>
        <rFont val="Arial Narrow"/>
        <family val="2"/>
      </rPr>
      <t>"</t>
    </r>
  </si>
  <si>
    <t>Aufgenommen wurden nur Leistungen, zu denen Ergebnislisten vorlagen bzw. Sportabzeichen</t>
  </si>
  <si>
    <r>
      <t>Auswertung:</t>
    </r>
    <r>
      <rPr>
        <sz val="10"/>
        <rFont val="Arial Narrow"/>
        <family val="2"/>
      </rPr>
      <t xml:space="preserve"> Es müssen mindestens 5 verschiedene, vermessene Laufstrecken auf Bahn</t>
    </r>
  </si>
  <si>
    <t>oder Straße absolviert werden. Dazu kommen zwei weitere Ergebnisse aus vermessenen Strecken</t>
  </si>
  <si>
    <t xml:space="preserve">die eine gleiche oder andere Distanz haben können. </t>
  </si>
  <si>
    <t xml:space="preserve">Bahnzehner und Strassenzehner, auch 5000 m Bahn und 5 Km Strasse, sind unterschiedliche Disziplinen. </t>
  </si>
  <si>
    <r>
      <t xml:space="preserve">Die Wertung erfolgt ab </t>
    </r>
    <r>
      <rPr>
        <u val="single"/>
        <sz val="10"/>
        <rFont val="Arial Narrow"/>
        <family val="2"/>
      </rPr>
      <t>5 Disziplinen</t>
    </r>
    <r>
      <rPr>
        <sz val="10"/>
        <rFont val="Arial Narrow"/>
        <family val="2"/>
      </rPr>
      <t>.</t>
    </r>
  </si>
  <si>
    <t xml:space="preserve"> </t>
  </si>
  <si>
    <t>Es wird die DLV-Punktetabelle für Männer für alle Klassen angewandt. Dazu erfolgt in verschiedenen Disziplinen</t>
  </si>
  <si>
    <t>die Wertung nach den eigens erstellten Tabellen. Ausnahme: Die erzielte Marathonzeit wird um 10 Minuten gekürzt,</t>
  </si>
  <si>
    <t>die Zeit durch 2 geteilt und anhand der Halbmarathontabelle die Punktzahl ermittelt.</t>
  </si>
  <si>
    <t>Altersklassen</t>
  </si>
  <si>
    <t>7 Kampf</t>
  </si>
  <si>
    <t>Bestenliste</t>
  </si>
  <si>
    <t>U 8 (M/W 6-7)</t>
  </si>
  <si>
    <t>6 bis 7 Jahre</t>
  </si>
  <si>
    <t>Kinder Altersklasse</t>
  </si>
  <si>
    <t>bei AK Angabe  U8 (Kinder)</t>
  </si>
  <si>
    <t>U 10 (Schü D)</t>
  </si>
  <si>
    <t>8 bis 9 Jahre</t>
  </si>
  <si>
    <t>bei AK Angabe U10/U12/U14/U16 (Schüler)</t>
  </si>
  <si>
    <t>U 12 (Schü C)</t>
  </si>
  <si>
    <t>10 bis 11 Jahre</t>
  </si>
  <si>
    <t>U 14 (Schü B)</t>
  </si>
  <si>
    <t>12 bis 13 Jahre</t>
  </si>
  <si>
    <t>Jugend Altersklasse</t>
  </si>
  <si>
    <t>U 16 (Schü A)</t>
  </si>
  <si>
    <t>14 bis 15 Jahre</t>
  </si>
  <si>
    <t>U 18 (Jugend B)</t>
  </si>
  <si>
    <t>16 bis 17 Jahre</t>
  </si>
  <si>
    <t>bei AK Angabe U18/U20 (Jugend)</t>
  </si>
  <si>
    <t>U 20 (Jugend A)</t>
  </si>
  <si>
    <t>18 bis 19 Jahre</t>
  </si>
  <si>
    <t xml:space="preserve">U 23 (Junioren/innen) </t>
  </si>
  <si>
    <t>20 bis 22 Jahre</t>
  </si>
  <si>
    <t>Männer/Frauen+U23</t>
  </si>
  <si>
    <t>U23 (Frauen/Männer)</t>
  </si>
  <si>
    <t>Männer/Frauen</t>
  </si>
  <si>
    <t>23 bis 29 Jahre</t>
  </si>
  <si>
    <t>M/W (Frauen/Männer)</t>
  </si>
  <si>
    <t>Senioren (ab M30/W 30)</t>
  </si>
  <si>
    <t>30 bis 34 Jahre</t>
  </si>
  <si>
    <t>W30/M30</t>
  </si>
  <si>
    <t>W30/M30 (Frauen/Männer)</t>
  </si>
  <si>
    <t>W/M 35</t>
  </si>
  <si>
    <t>35 bis 39 Jahre</t>
  </si>
  <si>
    <t>W35/M35</t>
  </si>
  <si>
    <t>W35/M35 (Frauen/Männer)</t>
  </si>
  <si>
    <t>usw.</t>
  </si>
  <si>
    <t>ab W/M 50</t>
  </si>
  <si>
    <t>Masterklasse</t>
  </si>
  <si>
    <t>W50/M50 (Frauen/Männer)</t>
  </si>
  <si>
    <t>Immer Std. mit 01:…. Angeben</t>
  </si>
  <si>
    <t>Std/Min/Sek</t>
  </si>
  <si>
    <t>Format für 5km, 10km, HM, M</t>
  </si>
  <si>
    <t>Min/Sek/Zehntel</t>
  </si>
  <si>
    <t>Format für 50 m, 100 m, usw. bis 5000 m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</si>
</sst>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MM:SS.0"/>
    <numFmt numFmtId="167" formatCode="@"/>
    <numFmt numFmtId="168" formatCode="HH:MM:SS"/>
    <numFmt numFmtId="169" formatCode="[M]:SS.00"/>
    <numFmt numFmtId="170" formatCode="MM:SS.00"/>
    <numFmt numFmtId="171" formatCode="[M]:SS.0"/>
    <numFmt numFmtId="172" formatCode="[H]:MM:SS;@"/>
    <numFmt numFmtId="173" formatCode="HH:MM"/>
    <numFmt numFmtId="174" formatCode="[H]:MM:SS"/>
    <numFmt numFmtId="175" formatCode="#,##0"/>
  </numFmts>
  <fonts count="23">
    <font>
      <sz val="10"/>
      <name val="Arial"/>
      <family val="2"/>
    </font>
    <font>
      <b/>
      <sz val="10"/>
      <name val="Arial"/>
      <family val="2"/>
    </font>
    <font>
      <b/>
      <u val="single"/>
      <sz val="16"/>
      <name val="Arial Narrow"/>
      <family val="2"/>
    </font>
    <font>
      <u val="single"/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indexed="60"/>
      <name val="Arial Narrow"/>
      <family val="2"/>
    </font>
    <font>
      <sz val="10"/>
      <color indexed="53"/>
      <name val="Arial Narrow"/>
      <family val="2"/>
    </font>
    <font>
      <b/>
      <sz val="12"/>
      <name val="Arial Narrow"/>
      <family val="2"/>
    </font>
    <font>
      <sz val="10"/>
      <color indexed="48"/>
      <name val="Arial"/>
      <family val="2"/>
    </font>
    <font>
      <b/>
      <sz val="10"/>
      <color indexed="57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10"/>
      <color indexed="17"/>
      <name val="Arial Narrow"/>
      <family val="2"/>
    </font>
    <font>
      <b/>
      <sz val="10"/>
      <color indexed="17"/>
      <name val="Arial Narrow"/>
      <family val="2"/>
    </font>
    <font>
      <sz val="10"/>
      <color indexed="62"/>
      <name val="Arial Narrow"/>
      <family val="2"/>
    </font>
    <font>
      <b/>
      <sz val="10"/>
      <color indexed="62"/>
      <name val="Arial Narrow"/>
      <family val="2"/>
    </font>
    <font>
      <sz val="10"/>
      <color indexed="62"/>
      <name val="Arial"/>
      <family val="2"/>
    </font>
    <font>
      <sz val="10"/>
      <color indexed="25"/>
      <name val="Arial Narrow"/>
      <family val="2"/>
    </font>
    <font>
      <sz val="10"/>
      <color indexed="25"/>
      <name val="Arial"/>
      <family val="2"/>
    </font>
    <font>
      <b/>
      <sz val="10"/>
      <color indexed="25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4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/>
    </xf>
    <xf numFmtId="164" fontId="4" fillId="0" borderId="0" xfId="0" applyFont="1" applyAlignment="1">
      <alignment/>
    </xf>
    <xf numFmtId="164" fontId="4" fillId="0" borderId="0" xfId="0" applyFont="1" applyFill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4" fontId="8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164" fontId="8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 horizontal="right"/>
    </xf>
    <xf numFmtId="164" fontId="6" fillId="0" borderId="0" xfId="0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164" fontId="10" fillId="0" borderId="0" xfId="0" applyFont="1" applyAlignment="1">
      <alignment/>
    </xf>
    <xf numFmtId="164" fontId="9" fillId="0" borderId="0" xfId="0" applyFont="1" applyAlignment="1">
      <alignment/>
    </xf>
    <xf numFmtId="167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 horizontal="left"/>
    </xf>
    <xf numFmtId="164" fontId="8" fillId="0" borderId="0" xfId="0" applyFont="1" applyAlignment="1">
      <alignment/>
    </xf>
    <xf numFmtId="166" fontId="6" fillId="0" borderId="0" xfId="0" applyNumberFormat="1" applyFont="1" applyFill="1" applyAlignment="1">
      <alignment horizontal="right"/>
    </xf>
    <xf numFmtId="168" fontId="6" fillId="0" borderId="0" xfId="0" applyNumberFormat="1" applyFont="1" applyAlignment="1">
      <alignment horizontal="right"/>
    </xf>
    <xf numFmtId="164" fontId="7" fillId="3" borderId="0" xfId="0" applyFont="1" applyFill="1" applyAlignment="1">
      <alignment/>
    </xf>
    <xf numFmtId="164" fontId="3" fillId="3" borderId="0" xfId="0" applyFont="1" applyFill="1" applyAlignment="1">
      <alignment/>
    </xf>
    <xf numFmtId="164" fontId="6" fillId="3" borderId="0" xfId="0" applyFont="1" applyFill="1" applyAlignment="1">
      <alignment/>
    </xf>
    <xf numFmtId="164" fontId="4" fillId="3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70" fontId="6" fillId="0" borderId="0" xfId="0" applyNumberFormat="1" applyFont="1" applyFill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11" fillId="0" borderId="0" xfId="0" applyFont="1" applyFill="1" applyAlignment="1">
      <alignment horizontal="right"/>
    </xf>
    <xf numFmtId="164" fontId="6" fillId="0" borderId="0" xfId="0" applyFont="1" applyFill="1" applyAlignment="1">
      <alignment/>
    </xf>
    <xf numFmtId="164" fontId="11" fillId="0" borderId="0" xfId="0" applyFont="1" applyAlignment="1">
      <alignment horizontal="left"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 horizontal="right"/>
    </xf>
    <xf numFmtId="164" fontId="7" fillId="4" borderId="0" xfId="0" applyFont="1" applyFill="1" applyAlignment="1">
      <alignment horizontal="center"/>
    </xf>
    <xf numFmtId="164" fontId="6" fillId="4" borderId="0" xfId="0" applyFont="1" applyFill="1" applyAlignment="1">
      <alignment horizontal="right"/>
    </xf>
    <xf numFmtId="164" fontId="6" fillId="4" borderId="0" xfId="0" applyFont="1" applyFill="1" applyAlignment="1">
      <alignment horizontal="center"/>
    </xf>
    <xf numFmtId="164" fontId="4" fillId="4" borderId="0" xfId="0" applyFont="1" applyFill="1" applyAlignment="1">
      <alignment horizontal="right"/>
    </xf>
    <xf numFmtId="164" fontId="4" fillId="4" borderId="0" xfId="0" applyFont="1" applyFill="1" applyAlignment="1">
      <alignment horizontal="center"/>
    </xf>
    <xf numFmtId="164" fontId="4" fillId="4" borderId="0" xfId="0" applyFont="1" applyFill="1" applyAlignment="1">
      <alignment/>
    </xf>
    <xf numFmtId="169" fontId="6" fillId="0" borderId="0" xfId="0" applyNumberFormat="1" applyFont="1" applyFill="1" applyAlignment="1">
      <alignment horizontal="right"/>
    </xf>
    <xf numFmtId="164" fontId="4" fillId="0" borderId="0" xfId="0" applyFont="1" applyFill="1" applyAlignment="1">
      <alignment horizontal="right"/>
    </xf>
    <xf numFmtId="164" fontId="4" fillId="0" borderId="0" xfId="0" applyFont="1" applyFill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71" fontId="6" fillId="0" borderId="0" xfId="0" applyNumberFormat="1" applyFont="1" applyFill="1" applyAlignment="1">
      <alignment horizontal="right"/>
    </xf>
    <xf numFmtId="168" fontId="6" fillId="0" borderId="0" xfId="0" applyNumberFormat="1" applyFont="1" applyAlignment="1">
      <alignment/>
    </xf>
    <xf numFmtId="164" fontId="6" fillId="0" borderId="0" xfId="0" applyFont="1" applyFill="1" applyAlignment="1">
      <alignment horizontal="right"/>
    </xf>
    <xf numFmtId="164" fontId="12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72" fontId="6" fillId="0" borderId="0" xfId="0" applyNumberFormat="1" applyFont="1" applyAlignment="1">
      <alignment horizontal="center"/>
    </xf>
    <xf numFmtId="164" fontId="7" fillId="5" borderId="0" xfId="0" applyFont="1" applyFill="1" applyAlignment="1">
      <alignment horizontal="center"/>
    </xf>
    <xf numFmtId="164" fontId="6" fillId="5" borderId="0" xfId="0" applyFont="1" applyFill="1" applyAlignment="1">
      <alignment horizontal="right"/>
    </xf>
    <xf numFmtId="164" fontId="6" fillId="5" borderId="0" xfId="0" applyFont="1" applyFill="1" applyAlignment="1">
      <alignment horizontal="center"/>
    </xf>
    <xf numFmtId="164" fontId="4" fillId="5" borderId="0" xfId="0" applyFont="1" applyFill="1" applyAlignment="1">
      <alignment horizontal="right"/>
    </xf>
    <xf numFmtId="164" fontId="4" fillId="5" borderId="0" xfId="0" applyFont="1" applyFill="1" applyAlignment="1">
      <alignment horizontal="center"/>
    </xf>
    <xf numFmtId="164" fontId="4" fillId="5" borderId="0" xfId="0" applyFont="1" applyFill="1" applyAlignment="1">
      <alignment/>
    </xf>
    <xf numFmtId="164" fontId="7" fillId="6" borderId="0" xfId="0" applyFont="1" applyFill="1" applyAlignment="1">
      <alignment horizontal="center"/>
    </xf>
    <xf numFmtId="164" fontId="6" fillId="6" borderId="0" xfId="0" applyFont="1" applyFill="1" applyAlignment="1">
      <alignment horizontal="right"/>
    </xf>
    <xf numFmtId="164" fontId="6" fillId="6" borderId="0" xfId="0" applyFont="1" applyFill="1" applyAlignment="1">
      <alignment horizontal="center"/>
    </xf>
    <xf numFmtId="164" fontId="4" fillId="6" borderId="0" xfId="0" applyFont="1" applyFill="1" applyAlignment="1">
      <alignment horizontal="right"/>
    </xf>
    <xf numFmtId="164" fontId="4" fillId="6" borderId="0" xfId="0" applyFont="1" applyFill="1" applyAlignment="1">
      <alignment horizontal="center"/>
    </xf>
    <xf numFmtId="164" fontId="4" fillId="6" borderId="0" xfId="0" applyFont="1" applyFill="1" applyAlignment="1">
      <alignment/>
    </xf>
    <xf numFmtId="172" fontId="6" fillId="0" borderId="0" xfId="0" applyNumberFormat="1" applyFont="1" applyFill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64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center"/>
    </xf>
    <xf numFmtId="164" fontId="4" fillId="0" borderId="0" xfId="0" applyFont="1" applyFill="1" applyAlignment="1">
      <alignment horizontal="left"/>
    </xf>
    <xf numFmtId="173" fontId="6" fillId="0" borderId="0" xfId="0" applyNumberFormat="1" applyFont="1" applyAlignment="1">
      <alignment horizontal="center"/>
    </xf>
    <xf numFmtId="174" fontId="6" fillId="0" borderId="0" xfId="0" applyNumberFormat="1" applyFont="1" applyAlignment="1">
      <alignment horizontal="center"/>
    </xf>
    <xf numFmtId="164" fontId="7" fillId="7" borderId="0" xfId="0" applyFont="1" applyFill="1" applyAlignment="1">
      <alignment horizontal="center"/>
    </xf>
    <xf numFmtId="164" fontId="6" fillId="7" borderId="0" xfId="0" applyFont="1" applyFill="1" applyAlignment="1">
      <alignment horizontal="right"/>
    </xf>
    <xf numFmtId="166" fontId="6" fillId="7" borderId="0" xfId="0" applyNumberFormat="1" applyFont="1" applyFill="1" applyAlignment="1">
      <alignment horizontal="center"/>
    </xf>
    <xf numFmtId="164" fontId="4" fillId="7" borderId="0" xfId="0" applyFont="1" applyFill="1" applyAlignment="1">
      <alignment horizontal="right"/>
    </xf>
    <xf numFmtId="164" fontId="4" fillId="7" borderId="0" xfId="0" applyFont="1" applyFill="1" applyAlignment="1">
      <alignment horizontal="center"/>
    </xf>
    <xf numFmtId="164" fontId="4" fillId="7" borderId="0" xfId="0" applyFont="1" applyFill="1" applyAlignment="1">
      <alignment/>
    </xf>
    <xf numFmtId="164" fontId="10" fillId="0" borderId="0" xfId="0" applyFont="1" applyAlignment="1">
      <alignment horizontal="center"/>
    </xf>
    <xf numFmtId="174" fontId="6" fillId="0" borderId="0" xfId="0" applyNumberFormat="1" applyFont="1" applyFill="1" applyAlignment="1">
      <alignment/>
    </xf>
    <xf numFmtId="168" fontId="6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170" fontId="6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6" fillId="0" borderId="0" xfId="0" applyNumberFormat="1" applyFont="1" applyFill="1" applyAlignment="1">
      <alignment horizontal="center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right"/>
    </xf>
    <xf numFmtId="164" fontId="4" fillId="0" borderId="1" xfId="0" applyFont="1" applyBorder="1" applyAlignment="1">
      <alignment/>
    </xf>
    <xf numFmtId="165" fontId="6" fillId="0" borderId="0" xfId="0" applyNumberFormat="1" applyFont="1" applyAlignment="1">
      <alignment/>
    </xf>
    <xf numFmtId="164" fontId="13" fillId="0" borderId="0" xfId="0" applyFont="1" applyAlignment="1">
      <alignment horizontal="left"/>
    </xf>
    <xf numFmtId="164" fontId="14" fillId="0" borderId="0" xfId="0" applyFont="1" applyAlignment="1">
      <alignment/>
    </xf>
    <xf numFmtId="164" fontId="13" fillId="0" borderId="0" xfId="0" applyFont="1" applyAlignment="1">
      <alignment wrapText="1"/>
    </xf>
    <xf numFmtId="164" fontId="13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4" fontId="13" fillId="0" borderId="0" xfId="0" applyFont="1" applyAlignment="1">
      <alignment horizontal="right"/>
    </xf>
    <xf numFmtId="164" fontId="5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Alignment="1">
      <alignment horizontal="right"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/>
    </xf>
    <xf numFmtId="164" fontId="16" fillId="0" borderId="0" xfId="0" applyFont="1" applyAlignment="1">
      <alignment horizontal="right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 horizontal="center"/>
    </xf>
    <xf numFmtId="164" fontId="17" fillId="0" borderId="0" xfId="0" applyFont="1" applyAlignment="1">
      <alignment horizontal="right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 horizontal="right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75" fontId="6" fillId="0" borderId="0" xfId="0" applyNumberFormat="1" applyFont="1" applyFill="1" applyAlignment="1">
      <alignment horizontal="right"/>
    </xf>
    <xf numFmtId="175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FF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23"/>
  <sheetViews>
    <sheetView tabSelected="1" workbookViewId="0" topLeftCell="A1">
      <selection activeCell="G1" sqref="G1"/>
    </sheetView>
  </sheetViews>
  <sheetFormatPr defaultColWidth="11.421875" defaultRowHeight="12.75"/>
  <cols>
    <col min="1" max="1" width="31.140625" style="0" customWidth="1"/>
    <col min="2" max="2" width="6.7109375" style="0" customWidth="1"/>
    <col min="3" max="3" width="13.140625" style="0" customWidth="1"/>
    <col min="4" max="4" width="12.8515625" style="0" customWidth="1"/>
    <col min="5" max="5" width="6.57421875" style="0" customWidth="1"/>
    <col min="6" max="6" width="10.7109375" style="0" customWidth="1"/>
    <col min="7" max="7" width="15.140625" style="1" customWidth="1"/>
    <col min="8" max="8" width="5.7109375" style="0" customWidth="1"/>
    <col min="9" max="9" width="14.7109375" style="0" customWidth="1"/>
    <col min="10" max="10" width="8.57421875" style="0" customWidth="1"/>
    <col min="11" max="11" width="23.7109375" style="0" customWidth="1"/>
    <col min="12" max="12" width="7.57421875" style="0" customWidth="1"/>
  </cols>
  <sheetData>
    <row r="1" spans="1:7" s="7" customFormat="1" ht="35.25" customHeight="1">
      <c r="A1" s="2" t="s">
        <v>0</v>
      </c>
      <c r="B1" s="3"/>
      <c r="C1" s="3"/>
      <c r="D1" s="3"/>
      <c r="E1" s="4" t="s">
        <v>1</v>
      </c>
      <c r="F1" s="5" t="s">
        <v>2</v>
      </c>
      <c r="G1" s="6">
        <v>42369</v>
      </c>
    </row>
    <row r="2" spans="1:7" s="7" customFormat="1" ht="12.75">
      <c r="A2" s="2"/>
      <c r="B2" s="3"/>
      <c r="C2" s="3"/>
      <c r="D2" s="3"/>
      <c r="F2" s="4"/>
      <c r="G2" s="6"/>
    </row>
    <row r="3" spans="1:11" s="7" customFormat="1" ht="12.75" customHeight="1">
      <c r="A3" s="8" t="s">
        <v>3</v>
      </c>
      <c r="B3" s="9"/>
      <c r="C3" s="9"/>
      <c r="D3" s="9"/>
      <c r="E3" s="10"/>
      <c r="F3" s="11"/>
      <c r="G3" s="12"/>
      <c r="I3" s="3" t="s">
        <v>4</v>
      </c>
      <c r="J3" s="7" t="s">
        <v>5</v>
      </c>
      <c r="K3" s="7" t="s">
        <v>6</v>
      </c>
    </row>
    <row r="4" s="7" customFormat="1" ht="12.75" customHeight="1"/>
    <row r="5" spans="1:9" s="7" customFormat="1" ht="12.75" customHeight="1">
      <c r="A5" s="13" t="s">
        <v>7</v>
      </c>
      <c r="B5" s="14" t="s">
        <v>6</v>
      </c>
      <c r="C5" s="14" t="s">
        <v>8</v>
      </c>
      <c r="D5" s="4" t="s">
        <v>9</v>
      </c>
      <c r="I5" s="3" t="s">
        <v>10</v>
      </c>
    </row>
    <row r="6" spans="1:5" s="7" customFormat="1" ht="12.75" customHeight="1">
      <c r="A6" s="15" t="s">
        <v>11</v>
      </c>
      <c r="B6" s="16">
        <v>440</v>
      </c>
      <c r="C6" s="17">
        <v>0.008159722222222223</v>
      </c>
      <c r="D6" s="4"/>
      <c r="E6" s="16">
        <v>440</v>
      </c>
    </row>
    <row r="7" spans="1:11" s="7" customFormat="1" ht="12.75" customHeight="1">
      <c r="A7" s="15" t="s">
        <v>12</v>
      </c>
      <c r="B7" s="16">
        <v>381</v>
      </c>
      <c r="C7" s="17">
        <v>0.008876157407407407</v>
      </c>
      <c r="D7" s="4"/>
      <c r="E7" s="16"/>
      <c r="I7" s="18" t="s">
        <v>13</v>
      </c>
      <c r="J7" s="19" t="s">
        <v>14</v>
      </c>
      <c r="K7" s="20">
        <v>3363</v>
      </c>
    </row>
    <row r="8" spans="1:11" s="7" customFormat="1" ht="12.75" customHeight="1">
      <c r="A8" s="15" t="s">
        <v>15</v>
      </c>
      <c r="B8" s="16">
        <v>469</v>
      </c>
      <c r="C8" s="17">
        <v>0.01392361111111111</v>
      </c>
      <c r="D8" s="4"/>
      <c r="E8" s="16">
        <v>469</v>
      </c>
      <c r="I8" s="18" t="s">
        <v>16</v>
      </c>
      <c r="J8" s="19" t="s">
        <v>17</v>
      </c>
      <c r="K8" s="20">
        <v>2760</v>
      </c>
    </row>
    <row r="9" spans="1:11" s="7" customFormat="1" ht="12.75" customHeight="1">
      <c r="A9" s="15" t="s">
        <v>18</v>
      </c>
      <c r="B9" s="16">
        <v>457</v>
      </c>
      <c r="C9" s="21">
        <v>0.014166666666666666</v>
      </c>
      <c r="D9" s="4"/>
      <c r="E9" s="16">
        <v>457</v>
      </c>
      <c r="J9" s="22"/>
      <c r="K9" s="16"/>
    </row>
    <row r="10" spans="1:11" s="7" customFormat="1" ht="12.75" customHeight="1">
      <c r="A10" s="15" t="s">
        <v>19</v>
      </c>
      <c r="B10" s="16">
        <v>439</v>
      </c>
      <c r="C10" s="21">
        <v>0.014525462962962962</v>
      </c>
      <c r="D10" s="4"/>
      <c r="E10" s="16">
        <v>439</v>
      </c>
      <c r="I10" s="3" t="s">
        <v>20</v>
      </c>
      <c r="J10" s="22"/>
      <c r="K10" s="16"/>
    </row>
    <row r="11" spans="1:11" s="7" customFormat="1" ht="12.75" customHeight="1">
      <c r="A11" s="15" t="s">
        <v>21</v>
      </c>
      <c r="B11" s="16">
        <v>500</v>
      </c>
      <c r="C11" s="21">
        <v>0.02738425925925926</v>
      </c>
      <c r="D11" s="4"/>
      <c r="E11" s="16">
        <v>500</v>
      </c>
      <c r="J11" s="22"/>
      <c r="K11" s="16"/>
    </row>
    <row r="12" spans="1:11" s="7" customFormat="1" ht="12.75" customHeight="1">
      <c r="A12" s="15" t="s">
        <v>22</v>
      </c>
      <c r="B12" s="16">
        <v>488</v>
      </c>
      <c r="C12" s="21">
        <v>0.027800925925925927</v>
      </c>
      <c r="D12" s="4"/>
      <c r="E12" s="16">
        <v>488</v>
      </c>
      <c r="I12" s="18" t="s">
        <v>23</v>
      </c>
      <c r="J12" s="19" t="s">
        <v>14</v>
      </c>
      <c r="K12" s="20">
        <v>3075</v>
      </c>
    </row>
    <row r="13" spans="1:11" s="7" customFormat="1" ht="12.75" customHeight="1">
      <c r="A13" s="15" t="s">
        <v>24</v>
      </c>
      <c r="B13" s="16">
        <v>448</v>
      </c>
      <c r="C13" s="21">
        <v>0.029340277777777778</v>
      </c>
      <c r="D13" s="4"/>
      <c r="E13" s="16"/>
      <c r="I13" s="18" t="s">
        <v>25</v>
      </c>
      <c r="J13" s="19" t="s">
        <v>17</v>
      </c>
      <c r="K13" s="20">
        <v>2623</v>
      </c>
    </row>
    <row r="14" spans="1:11" s="7" customFormat="1" ht="12.75" customHeight="1">
      <c r="A14" s="15" t="s">
        <v>26</v>
      </c>
      <c r="B14" s="16">
        <v>437</v>
      </c>
      <c r="C14" s="21">
        <v>0.02974537037037037</v>
      </c>
      <c r="D14" s="4"/>
      <c r="E14" s="16"/>
      <c r="I14" s="18"/>
      <c r="J14" s="19"/>
      <c r="K14" s="20"/>
    </row>
    <row r="15" spans="1:11" s="7" customFormat="1" ht="12.75" customHeight="1">
      <c r="A15" s="15" t="s">
        <v>27</v>
      </c>
      <c r="B15" s="16"/>
      <c r="C15" s="21">
        <v>0.029814814814814815</v>
      </c>
      <c r="D15" s="4"/>
      <c r="E15" s="16"/>
      <c r="I15" s="3" t="s">
        <v>28</v>
      </c>
      <c r="J15" s="19"/>
      <c r="K15" s="20"/>
    </row>
    <row r="16" spans="1:11" s="7" customFormat="1" ht="12.75" customHeight="1">
      <c r="A16" s="7" t="s">
        <v>29</v>
      </c>
      <c r="B16" s="16">
        <v>434</v>
      </c>
      <c r="C16" s="21">
        <v>0.02988425925925926</v>
      </c>
      <c r="D16" s="4"/>
      <c r="J16" s="22"/>
      <c r="K16" s="16"/>
    </row>
    <row r="17" spans="1:11" s="7" customFormat="1" ht="12.75" customHeight="1">
      <c r="A17" s="15" t="s">
        <v>30</v>
      </c>
      <c r="B17" s="16">
        <v>404</v>
      </c>
      <c r="C17" s="21">
        <v>0.03125</v>
      </c>
      <c r="I17" s="18" t="s">
        <v>31</v>
      </c>
      <c r="J17" s="19" t="s">
        <v>14</v>
      </c>
      <c r="K17" s="23">
        <v>3460</v>
      </c>
    </row>
    <row r="18" spans="1:11" s="7" customFormat="1" ht="12.75" customHeight="1">
      <c r="A18" s="7" t="s">
        <v>32</v>
      </c>
      <c r="B18" s="16">
        <v>570</v>
      </c>
      <c r="C18" s="21">
        <v>0.061064814814814815</v>
      </c>
      <c r="D18" s="16"/>
      <c r="E18" s="16">
        <v>570</v>
      </c>
      <c r="F18" s="24">
        <f>SUM(E6:E18)</f>
        <v>3363</v>
      </c>
      <c r="I18" s="18" t="s">
        <v>33</v>
      </c>
      <c r="J18" s="19" t="s">
        <v>17</v>
      </c>
      <c r="K18" s="20">
        <v>3179</v>
      </c>
    </row>
    <row r="19" spans="2:11" s="7" customFormat="1" ht="12.75" customHeight="1">
      <c r="B19" s="16"/>
      <c r="C19" s="21"/>
      <c r="D19" s="16"/>
      <c r="E19" s="16"/>
      <c r="F19" s="24"/>
      <c r="I19" s="18" t="s">
        <v>34</v>
      </c>
      <c r="J19" s="19" t="s">
        <v>35</v>
      </c>
      <c r="K19" s="20">
        <v>2787</v>
      </c>
    </row>
    <row r="20" spans="9:11" s="7" customFormat="1" ht="12.75" customHeight="1">
      <c r="I20" s="18" t="s">
        <v>36</v>
      </c>
      <c r="J20" s="19" t="s">
        <v>37</v>
      </c>
      <c r="K20" s="20">
        <v>1971</v>
      </c>
    </row>
    <row r="21" spans="1:11" s="7" customFormat="1" ht="12.75">
      <c r="A21" s="13" t="s">
        <v>38</v>
      </c>
      <c r="B21" s="14" t="s">
        <v>6</v>
      </c>
      <c r="C21" s="14" t="s">
        <v>8</v>
      </c>
      <c r="D21" s="4" t="s">
        <v>39</v>
      </c>
      <c r="F21" s="4"/>
      <c r="G21" s="6"/>
      <c r="I21" s="18"/>
      <c r="J21" s="19"/>
      <c r="K21" s="20"/>
    </row>
    <row r="22" spans="1:11" s="7" customFormat="1" ht="12.75">
      <c r="A22" s="15" t="s">
        <v>40</v>
      </c>
      <c r="B22" s="25">
        <v>312</v>
      </c>
      <c r="C22" s="26">
        <v>0.00017939814814814815</v>
      </c>
      <c r="D22" s="4"/>
      <c r="E22" s="25">
        <v>312</v>
      </c>
      <c r="F22" s="4"/>
      <c r="G22" s="6"/>
      <c r="I22" s="3" t="s">
        <v>41</v>
      </c>
      <c r="J22"/>
      <c r="K22"/>
    </row>
    <row r="23" spans="1:11" s="7" customFormat="1" ht="12.75">
      <c r="A23" s="15" t="s">
        <v>42</v>
      </c>
      <c r="B23" s="25">
        <v>387</v>
      </c>
      <c r="C23" s="26">
        <v>0.0019212962962962964</v>
      </c>
      <c r="D23" s="4"/>
      <c r="E23" s="25">
        <v>387</v>
      </c>
      <c r="F23" s="4"/>
      <c r="G23" s="6"/>
      <c r="I23"/>
      <c r="J23"/>
      <c r="K23"/>
    </row>
    <row r="24" spans="1:11" s="7" customFormat="1" ht="12.75" customHeight="1">
      <c r="A24" s="15" t="s">
        <v>43</v>
      </c>
      <c r="B24" s="16">
        <v>435</v>
      </c>
      <c r="C24" s="17">
        <v>0.005263888888888889</v>
      </c>
      <c r="D24" s="4"/>
      <c r="E24" s="16">
        <v>435</v>
      </c>
      <c r="F24" s="27"/>
      <c r="G24" s="6"/>
      <c r="I24" s="28" t="s">
        <v>44</v>
      </c>
      <c r="J24" s="29" t="s">
        <v>14</v>
      </c>
      <c r="K24" s="30">
        <v>3174</v>
      </c>
    </row>
    <row r="25" spans="1:11" s="7" customFormat="1" ht="12.75" customHeight="1">
      <c r="A25" s="15" t="s">
        <v>12</v>
      </c>
      <c r="B25" s="16">
        <v>437</v>
      </c>
      <c r="C25" s="17">
        <v>0.00819675925925926</v>
      </c>
      <c r="D25" s="4"/>
      <c r="E25" s="16">
        <v>437</v>
      </c>
      <c r="F25" s="27"/>
      <c r="G25" s="6"/>
      <c r="I25" s="31" t="s">
        <v>45</v>
      </c>
      <c r="J25" s="29" t="s">
        <v>17</v>
      </c>
      <c r="K25" s="30">
        <v>2850</v>
      </c>
    </row>
    <row r="26" spans="1:11" s="7" customFormat="1" ht="12.75" customHeight="1">
      <c r="A26" s="15" t="s">
        <v>11</v>
      </c>
      <c r="B26" s="16">
        <v>371</v>
      </c>
      <c r="C26" s="17">
        <v>0.00900462962962963</v>
      </c>
      <c r="D26" s="4"/>
      <c r="E26" s="16">
        <v>371</v>
      </c>
      <c r="F26" s="27"/>
      <c r="G26" s="6"/>
      <c r="I26"/>
      <c r="J26"/>
      <c r="K26"/>
    </row>
    <row r="27" spans="1:11" s="7" customFormat="1" ht="12.75" customHeight="1">
      <c r="A27" s="15" t="s">
        <v>15</v>
      </c>
      <c r="B27" s="16">
        <v>451</v>
      </c>
      <c r="C27" s="17">
        <v>0.01427314814814815</v>
      </c>
      <c r="D27" s="4"/>
      <c r="E27" s="16">
        <v>451</v>
      </c>
      <c r="F27" s="27"/>
      <c r="G27" s="6"/>
      <c r="I27" s="3" t="s">
        <v>46</v>
      </c>
      <c r="J27" s="22"/>
      <c r="K27" s="16"/>
    </row>
    <row r="28" spans="1:11" s="7" customFormat="1" ht="12.75" customHeight="1">
      <c r="A28" s="15" t="s">
        <v>21</v>
      </c>
      <c r="B28" s="16">
        <v>367</v>
      </c>
      <c r="C28" s="21">
        <v>0.03287037037037037</v>
      </c>
      <c r="D28" s="4"/>
      <c r="E28" s="16">
        <v>367</v>
      </c>
      <c r="F28" s="24">
        <f>SUM(E20:E28)</f>
        <v>2760</v>
      </c>
      <c r="G28" s="6"/>
      <c r="I28"/>
      <c r="J28" s="22"/>
      <c r="K28" s="16"/>
    </row>
    <row r="29" spans="1:11" s="7" customFormat="1" ht="12.75" customHeight="1">
      <c r="A29" s="15"/>
      <c r="B29" s="16"/>
      <c r="C29" s="21"/>
      <c r="D29" s="4"/>
      <c r="E29" s="16"/>
      <c r="F29" s="27"/>
      <c r="G29" s="6"/>
      <c r="I29" s="32" t="s">
        <v>47</v>
      </c>
      <c r="J29" s="19" t="s">
        <v>14</v>
      </c>
      <c r="K29" s="20">
        <v>5006</v>
      </c>
    </row>
    <row r="30" spans="1:11" s="7" customFormat="1" ht="12.75" customHeight="1">
      <c r="A30" s="15"/>
      <c r="B30" s="16"/>
      <c r="C30" s="33"/>
      <c r="D30" s="4"/>
      <c r="F30" s="4"/>
      <c r="G30" s="6"/>
      <c r="I30" s="18" t="s">
        <v>48</v>
      </c>
      <c r="J30" s="19" t="s">
        <v>17</v>
      </c>
      <c r="K30" s="20">
        <v>4485</v>
      </c>
    </row>
    <row r="31" spans="1:11" s="7" customFormat="1" ht="12.75" customHeight="1">
      <c r="A31" s="13" t="s">
        <v>49</v>
      </c>
      <c r="B31" s="14" t="s">
        <v>6</v>
      </c>
      <c r="C31" s="14" t="s">
        <v>8</v>
      </c>
      <c r="D31" s="4" t="s">
        <v>50</v>
      </c>
      <c r="F31" s="4"/>
      <c r="G31" s="6"/>
      <c r="I31" s="18" t="s">
        <v>51</v>
      </c>
      <c r="J31" s="19" t="s">
        <v>35</v>
      </c>
      <c r="K31" s="20">
        <v>4290</v>
      </c>
    </row>
    <row r="32" spans="1:11" s="7" customFormat="1" ht="12.75" customHeight="1">
      <c r="A32" s="15" t="s">
        <v>52</v>
      </c>
      <c r="B32" s="25">
        <v>208</v>
      </c>
      <c r="C32" s="26">
        <v>0.00011064814814814816</v>
      </c>
      <c r="D32" s="4"/>
      <c r="F32" s="4"/>
      <c r="G32" s="6"/>
      <c r="I32" s="32" t="s">
        <v>53</v>
      </c>
      <c r="J32" s="19" t="s">
        <v>37</v>
      </c>
      <c r="K32" s="20">
        <v>2373</v>
      </c>
    </row>
    <row r="33" spans="1:11" s="7" customFormat="1" ht="12.75" customHeight="1">
      <c r="A33" s="15" t="s">
        <v>42</v>
      </c>
      <c r="B33" s="25">
        <v>219</v>
      </c>
      <c r="C33" s="26">
        <v>0.002476851851851852</v>
      </c>
      <c r="D33" s="4"/>
      <c r="F33" s="4"/>
      <c r="G33" s="6"/>
      <c r="I33"/>
      <c r="J33"/>
      <c r="K33"/>
    </row>
    <row r="34" spans="1:11" s="7" customFormat="1" ht="12.75" customHeight="1">
      <c r="A34" s="7" t="s">
        <v>54</v>
      </c>
      <c r="B34" s="25">
        <v>232</v>
      </c>
      <c r="C34" s="17">
        <v>0.003287037037037037</v>
      </c>
      <c r="D34" s="4"/>
      <c r="F34" s="4"/>
      <c r="G34" s="6"/>
      <c r="I34" s="3" t="s">
        <v>55</v>
      </c>
      <c r="J34" s="22"/>
      <c r="K34" s="16"/>
    </row>
    <row r="35" spans="1:11" s="7" customFormat="1" ht="12.75" customHeight="1">
      <c r="A35" s="15" t="s">
        <v>43</v>
      </c>
      <c r="B35" s="16">
        <v>265</v>
      </c>
      <c r="C35" s="17">
        <v>0.006854166666666667</v>
      </c>
      <c r="D35" s="4"/>
      <c r="F35" s="4"/>
      <c r="G35" s="6"/>
      <c r="J35" s="22"/>
      <c r="K35" s="16"/>
    </row>
    <row r="36" spans="1:11" s="7" customFormat="1" ht="12.75" customHeight="1">
      <c r="A36" s="15"/>
      <c r="B36" s="16"/>
      <c r="C36" s="17"/>
      <c r="D36" s="4"/>
      <c r="F36" s="4"/>
      <c r="G36" s="6"/>
      <c r="I36" s="18" t="s">
        <v>56</v>
      </c>
      <c r="J36" s="19" t="s">
        <v>14</v>
      </c>
      <c r="K36" s="20">
        <v>4465</v>
      </c>
    </row>
    <row r="37" spans="1:11" s="7" customFormat="1" ht="12.75" customHeight="1">
      <c r="A37" s="13"/>
      <c r="B37" s="14"/>
      <c r="C37" s="14"/>
      <c r="D37" s="4"/>
      <c r="F37" s="4"/>
      <c r="G37" s="6"/>
      <c r="I37" s="18" t="s">
        <v>57</v>
      </c>
      <c r="J37" s="19" t="s">
        <v>17</v>
      </c>
      <c r="K37" s="20">
        <v>3776</v>
      </c>
    </row>
    <row r="38" spans="1:11" s="7" customFormat="1" ht="12.75">
      <c r="A38" s="13" t="s">
        <v>58</v>
      </c>
      <c r="B38" s="14" t="s">
        <v>6</v>
      </c>
      <c r="C38" s="14" t="s">
        <v>8</v>
      </c>
      <c r="D38" s="4" t="s">
        <v>9</v>
      </c>
      <c r="F38" s="4"/>
      <c r="G38" s="6"/>
      <c r="I38" s="18" t="s">
        <v>59</v>
      </c>
      <c r="J38" s="19" t="s">
        <v>35</v>
      </c>
      <c r="K38" s="20">
        <v>3766</v>
      </c>
    </row>
    <row r="39" spans="1:11" s="7" customFormat="1" ht="12.75" customHeight="1">
      <c r="A39" s="15" t="s">
        <v>43</v>
      </c>
      <c r="B39" s="16">
        <v>398</v>
      </c>
      <c r="C39" s="17">
        <v>0.005548611111111111</v>
      </c>
      <c r="D39" s="3"/>
      <c r="F39" s="25"/>
      <c r="G39" s="27"/>
      <c r="I39" s="18" t="s">
        <v>60</v>
      </c>
      <c r="J39" s="19" t="s">
        <v>37</v>
      </c>
      <c r="K39" s="20">
        <v>3705</v>
      </c>
    </row>
    <row r="40" spans="1:11" s="7" customFormat="1" ht="12.75" customHeight="1">
      <c r="A40" s="15"/>
      <c r="B40" s="16"/>
      <c r="C40" s="17"/>
      <c r="D40" s="3"/>
      <c r="F40" s="25"/>
      <c r="G40" s="27"/>
      <c r="I40" s="18" t="s">
        <v>61</v>
      </c>
      <c r="J40" s="19" t="s">
        <v>62</v>
      </c>
      <c r="K40" s="20">
        <v>3474</v>
      </c>
    </row>
    <row r="41" spans="1:11" s="7" customFormat="1" ht="12.75" customHeight="1">
      <c r="A41" s="15"/>
      <c r="B41" s="16"/>
      <c r="C41" s="17"/>
      <c r="D41" s="3"/>
      <c r="F41" s="25"/>
      <c r="G41" s="27"/>
      <c r="I41" s="18" t="s">
        <v>63</v>
      </c>
      <c r="J41" s="19" t="s">
        <v>64</v>
      </c>
      <c r="K41" s="20">
        <v>3281</v>
      </c>
    </row>
    <row r="42" spans="1:11" s="7" customFormat="1" ht="12.75" customHeight="1">
      <c r="A42" s="15"/>
      <c r="B42" s="16"/>
      <c r="C42" s="34"/>
      <c r="D42" s="3"/>
      <c r="F42" s="25"/>
      <c r="G42" s="27"/>
      <c r="I42" s="18" t="s">
        <v>65</v>
      </c>
      <c r="J42" s="19" t="s">
        <v>66</v>
      </c>
      <c r="K42" s="20">
        <v>3207</v>
      </c>
    </row>
    <row r="43" spans="1:11" s="7" customFormat="1" ht="12.75" customHeight="1">
      <c r="A43" s="35" t="s">
        <v>67</v>
      </c>
      <c r="B43" s="36"/>
      <c r="C43" s="36"/>
      <c r="D43" s="36"/>
      <c r="E43" s="37"/>
      <c r="F43" s="38"/>
      <c r="G43" s="39"/>
      <c r="I43" s="18" t="s">
        <v>68</v>
      </c>
      <c r="J43" s="19" t="s">
        <v>69</v>
      </c>
      <c r="K43" s="20">
        <v>2732</v>
      </c>
    </row>
    <row r="44" spans="9:11" s="7" customFormat="1" ht="12.75" customHeight="1">
      <c r="I44" s="18" t="s">
        <v>70</v>
      </c>
      <c r="J44" s="19" t="s">
        <v>71</v>
      </c>
      <c r="K44" s="20">
        <v>2735</v>
      </c>
    </row>
    <row r="45" spans="1:11" s="7" customFormat="1" ht="12.75" customHeight="1">
      <c r="A45" s="13" t="s">
        <v>72</v>
      </c>
      <c r="B45" s="14" t="s">
        <v>6</v>
      </c>
      <c r="C45" s="14" t="s">
        <v>8</v>
      </c>
      <c r="D45" s="4" t="s">
        <v>73</v>
      </c>
      <c r="I45" s="18" t="s">
        <v>74</v>
      </c>
      <c r="J45" s="19" t="s">
        <v>75</v>
      </c>
      <c r="K45" s="20">
        <v>1452</v>
      </c>
    </row>
    <row r="46" spans="1:11" s="7" customFormat="1" ht="12.75" customHeight="1">
      <c r="A46" s="15" t="s">
        <v>52</v>
      </c>
      <c r="B46" s="25">
        <v>221</v>
      </c>
      <c r="C46" s="40">
        <v>0.0001087962962962963</v>
      </c>
      <c r="D46" s="4"/>
      <c r="I46"/>
      <c r="J46"/>
      <c r="K46"/>
    </row>
    <row r="47" spans="1:11" s="7" customFormat="1" ht="12.75" customHeight="1">
      <c r="A47" s="15" t="s">
        <v>42</v>
      </c>
      <c r="B47" s="25">
        <v>214</v>
      </c>
      <c r="C47" s="26">
        <v>0.0025</v>
      </c>
      <c r="D47" s="4"/>
      <c r="I47"/>
      <c r="J47"/>
      <c r="K47"/>
    </row>
    <row r="48" spans="1:11" s="7" customFormat="1" ht="12.75" customHeight="1">
      <c r="A48" s="15" t="s">
        <v>12</v>
      </c>
      <c r="B48" s="16">
        <v>329</v>
      </c>
      <c r="C48" s="17">
        <v>0.009622685185185186</v>
      </c>
      <c r="I48"/>
      <c r="J48"/>
      <c r="K48"/>
    </row>
    <row r="49" spans="1:11" s="7" customFormat="1" ht="12.75" customHeight="1">
      <c r="A49" s="7" t="s">
        <v>18</v>
      </c>
      <c r="B49" s="16">
        <v>302</v>
      </c>
      <c r="C49" s="21">
        <v>0.017986111111111112</v>
      </c>
      <c r="I49"/>
      <c r="J49"/>
      <c r="K49"/>
    </row>
    <row r="50" spans="2:11" s="7" customFormat="1" ht="12.75" customHeight="1">
      <c r="B50" s="16"/>
      <c r="C50" s="21"/>
      <c r="I50"/>
      <c r="J50"/>
      <c r="K50"/>
    </row>
    <row r="51" spans="9:11" s="7" customFormat="1" ht="12.75" customHeight="1">
      <c r="I51"/>
      <c r="J51"/>
      <c r="K51"/>
    </row>
    <row r="52" spans="1:11" s="7" customFormat="1" ht="12.75" customHeight="1">
      <c r="A52" s="13" t="s">
        <v>76</v>
      </c>
      <c r="B52" s="14" t="s">
        <v>6</v>
      </c>
      <c r="C52" s="14" t="s">
        <v>8</v>
      </c>
      <c r="D52" s="4" t="s">
        <v>73</v>
      </c>
      <c r="I52"/>
      <c r="J52"/>
      <c r="K52"/>
    </row>
    <row r="53" spans="1:11" s="7" customFormat="1" ht="12.75" customHeight="1">
      <c r="A53" s="15" t="s">
        <v>40</v>
      </c>
      <c r="B53" s="25">
        <v>405</v>
      </c>
      <c r="C53" s="26">
        <v>0.00016319444444444443</v>
      </c>
      <c r="D53" s="4"/>
      <c r="E53" s="25">
        <v>405</v>
      </c>
      <c r="I53"/>
      <c r="J53"/>
      <c r="K53"/>
    </row>
    <row r="54" spans="1:11" s="7" customFormat="1" ht="12.75" customHeight="1">
      <c r="A54" s="15" t="s">
        <v>42</v>
      </c>
      <c r="B54" s="25">
        <v>382</v>
      </c>
      <c r="C54" s="26">
        <v>0.0019328703703703704</v>
      </c>
      <c r="D54" s="4"/>
      <c r="E54" s="25">
        <v>382</v>
      </c>
      <c r="I54"/>
      <c r="J54"/>
      <c r="K54"/>
    </row>
    <row r="55" spans="1:11" s="7" customFormat="1" ht="12.75" customHeight="1">
      <c r="A55" s="15" t="s">
        <v>43</v>
      </c>
      <c r="B55" s="16">
        <v>386</v>
      </c>
      <c r="C55" s="17">
        <v>0.005641203703703704</v>
      </c>
      <c r="D55" s="4"/>
      <c r="E55" s="16">
        <v>386</v>
      </c>
      <c r="I55"/>
      <c r="J55"/>
      <c r="K55"/>
    </row>
    <row r="56" spans="1:11" s="7" customFormat="1" ht="12.75" customHeight="1">
      <c r="A56" s="15" t="s">
        <v>12</v>
      </c>
      <c r="B56" s="16">
        <v>382</v>
      </c>
      <c r="C56" s="17">
        <v>0.008857638888888889</v>
      </c>
      <c r="D56" s="4"/>
      <c r="E56" s="16">
        <v>382</v>
      </c>
      <c r="I56"/>
      <c r="J56"/>
      <c r="K56"/>
    </row>
    <row r="57" spans="1:11" s="7" customFormat="1" ht="12.75" customHeight="1">
      <c r="A57" s="15" t="s">
        <v>15</v>
      </c>
      <c r="B57" s="16">
        <v>370</v>
      </c>
      <c r="C57" s="17">
        <v>0.016078703703703703</v>
      </c>
      <c r="D57" s="4"/>
      <c r="E57" s="16">
        <v>370</v>
      </c>
      <c r="I57"/>
      <c r="J57"/>
      <c r="K57"/>
    </row>
    <row r="58" spans="1:11" s="7" customFormat="1" ht="12.75" customHeight="1">
      <c r="A58" s="15" t="s">
        <v>19</v>
      </c>
      <c r="B58" s="16">
        <v>351</v>
      </c>
      <c r="C58" s="21">
        <v>0.0165625</v>
      </c>
      <c r="D58" s="4"/>
      <c r="E58" s="16">
        <v>351</v>
      </c>
      <c r="I58" s="18"/>
      <c r="J58" s="19"/>
      <c r="K58" s="20"/>
    </row>
    <row r="59" spans="1:11" s="7" customFormat="1" ht="12.75" customHeight="1">
      <c r="A59" s="15" t="s">
        <v>77</v>
      </c>
      <c r="B59" s="16">
        <v>347</v>
      </c>
      <c r="C59" s="21">
        <v>0.016666666666666666</v>
      </c>
      <c r="D59" s="4"/>
      <c r="E59" s="16">
        <v>347</v>
      </c>
      <c r="I59"/>
      <c r="J59"/>
      <c r="K59"/>
    </row>
    <row r="60" spans="1:11" s="7" customFormat="1" ht="12.75" customHeight="1">
      <c r="A60" s="15" t="s">
        <v>78</v>
      </c>
      <c r="B60" s="16">
        <v>343</v>
      </c>
      <c r="C60" s="21">
        <v>0.016793981481481483</v>
      </c>
      <c r="D60" s="4"/>
      <c r="F60" s="24">
        <f>SUM(E53:E60)</f>
        <v>2623</v>
      </c>
      <c r="I60"/>
      <c r="J60"/>
      <c r="K60"/>
    </row>
    <row r="61" spans="1:11" s="7" customFormat="1" ht="12.75" customHeight="1">
      <c r="A61" s="15"/>
      <c r="B61" s="16"/>
      <c r="C61" s="21"/>
      <c r="D61" s="4"/>
      <c r="I61"/>
      <c r="J61"/>
      <c r="K61"/>
    </row>
    <row r="62" spans="9:11" s="7" customFormat="1" ht="12.75" customHeight="1">
      <c r="I62"/>
      <c r="J62"/>
      <c r="K62"/>
    </row>
    <row r="63" spans="1:10" s="7" customFormat="1" ht="12.75" customHeight="1">
      <c r="A63" s="13" t="s">
        <v>79</v>
      </c>
      <c r="B63" s="14" t="s">
        <v>6</v>
      </c>
      <c r="C63" s="14" t="s">
        <v>8</v>
      </c>
      <c r="D63" s="4" t="s">
        <v>39</v>
      </c>
      <c r="F63" s="4"/>
      <c r="G63" s="6"/>
      <c r="J63" s="41"/>
    </row>
    <row r="64" spans="1:10" s="7" customFormat="1" ht="12.75" customHeight="1">
      <c r="A64" s="15" t="s">
        <v>43</v>
      </c>
      <c r="B64" s="16">
        <v>456</v>
      </c>
      <c r="C64" s="17">
        <v>0.005118055555555555</v>
      </c>
      <c r="D64" s="4"/>
      <c r="E64" s="16"/>
      <c r="F64" s="27"/>
      <c r="G64" s="6"/>
      <c r="J64" s="41"/>
    </row>
    <row r="65" spans="1:10" s="7" customFormat="1" ht="12.75" customHeight="1">
      <c r="A65" s="15" t="s">
        <v>18</v>
      </c>
      <c r="B65" s="16"/>
      <c r="C65" s="21">
        <v>0.014027777777777778</v>
      </c>
      <c r="D65" s="4"/>
      <c r="E65" s="16"/>
      <c r="F65" s="27"/>
      <c r="G65" s="6"/>
      <c r="J65" s="41"/>
    </row>
    <row r="66" spans="1:10" s="7" customFormat="1" ht="12.75" customHeight="1">
      <c r="A66" s="15"/>
      <c r="B66" s="16"/>
      <c r="C66" s="21"/>
      <c r="D66" s="4"/>
      <c r="E66" s="16"/>
      <c r="F66" s="27"/>
      <c r="G66" s="6"/>
      <c r="J66" s="41"/>
    </row>
    <row r="67" spans="1:10" s="7" customFormat="1" ht="12.75" customHeight="1">
      <c r="A67" s="13"/>
      <c r="B67" s="14"/>
      <c r="C67" s="14"/>
      <c r="D67" s="4"/>
      <c r="F67" s="4"/>
      <c r="G67" s="6"/>
      <c r="J67" s="41"/>
    </row>
    <row r="68" spans="1:10" s="7" customFormat="1" ht="12.75" customHeight="1">
      <c r="A68" s="13" t="s">
        <v>80</v>
      </c>
      <c r="B68" s="14" t="s">
        <v>6</v>
      </c>
      <c r="C68" s="14" t="s">
        <v>8</v>
      </c>
      <c r="D68" s="4" t="s">
        <v>81</v>
      </c>
      <c r="F68" s="4"/>
      <c r="G68" s="6"/>
      <c r="J68" s="41"/>
    </row>
    <row r="69" spans="1:10" s="7" customFormat="1" ht="12.75" customHeight="1">
      <c r="A69" s="15" t="s">
        <v>40</v>
      </c>
      <c r="B69" s="25">
        <v>504</v>
      </c>
      <c r="C69" s="26">
        <v>0.00014930555555555555</v>
      </c>
      <c r="D69" s="4"/>
      <c r="E69" s="16">
        <v>504</v>
      </c>
      <c r="F69" s="4"/>
      <c r="G69" s="6"/>
      <c r="J69" s="41"/>
    </row>
    <row r="70" spans="1:10" s="7" customFormat="1" ht="12.75" customHeight="1">
      <c r="A70" s="15" t="s">
        <v>12</v>
      </c>
      <c r="B70" s="16">
        <v>508</v>
      </c>
      <c r="C70" s="17">
        <v>0.007466435185185185</v>
      </c>
      <c r="D70" s="3"/>
      <c r="E70" s="16">
        <v>508</v>
      </c>
      <c r="F70" s="16"/>
      <c r="G70" s="27"/>
      <c r="J70" s="41"/>
    </row>
    <row r="71" spans="1:10" s="7" customFormat="1" ht="12.75" customHeight="1">
      <c r="A71" s="15" t="s">
        <v>11</v>
      </c>
      <c r="B71" s="16">
        <v>508</v>
      </c>
      <c r="C71" s="17">
        <v>0.007465277777777778</v>
      </c>
      <c r="D71" s="3"/>
      <c r="E71" s="16">
        <v>508</v>
      </c>
      <c r="F71" s="16"/>
      <c r="G71" s="27"/>
      <c r="J71" s="41"/>
    </row>
    <row r="72" spans="1:10" s="7" customFormat="1" ht="12.75" customHeight="1">
      <c r="A72" s="15" t="s">
        <v>15</v>
      </c>
      <c r="B72" s="16">
        <v>523</v>
      </c>
      <c r="C72" s="17">
        <v>0.012990740740740742</v>
      </c>
      <c r="D72" s="3"/>
      <c r="E72" s="16">
        <v>523</v>
      </c>
      <c r="F72" s="16"/>
      <c r="G72" s="27"/>
      <c r="J72" s="41"/>
    </row>
    <row r="73" spans="1:10" s="7" customFormat="1" ht="12.75" customHeight="1">
      <c r="A73" s="15" t="s">
        <v>77</v>
      </c>
      <c r="B73" s="16">
        <v>491</v>
      </c>
      <c r="C73" s="21">
        <v>0.013530092592592592</v>
      </c>
      <c r="D73" s="3"/>
      <c r="E73" s="16">
        <v>491</v>
      </c>
      <c r="F73" s="16"/>
      <c r="G73" s="27"/>
      <c r="J73" s="41"/>
    </row>
    <row r="74" spans="1:10" s="7" customFormat="1" ht="12.75" customHeight="1">
      <c r="A74" s="15" t="s">
        <v>21</v>
      </c>
      <c r="B74" s="16">
        <v>490</v>
      </c>
      <c r="C74" s="21">
        <v>0.027743055555555556</v>
      </c>
      <c r="D74" s="3"/>
      <c r="E74" s="16">
        <v>490</v>
      </c>
      <c r="F74" s="16"/>
      <c r="G74" s="27"/>
      <c r="J74" s="41"/>
    </row>
    <row r="75" spans="1:10" s="7" customFormat="1" ht="12.75" customHeight="1">
      <c r="A75" s="7" t="s">
        <v>32</v>
      </c>
      <c r="B75" s="16">
        <v>555</v>
      </c>
      <c r="C75" s="21">
        <v>0.06190972222222222</v>
      </c>
      <c r="D75" s="3"/>
      <c r="E75" s="16">
        <v>555</v>
      </c>
      <c r="F75" s="24">
        <f>SUM(E70:E75)</f>
        <v>3075</v>
      </c>
      <c r="G75" s="27"/>
      <c r="J75" s="41"/>
    </row>
    <row r="76" spans="2:10" s="7" customFormat="1" ht="12.75" customHeight="1">
      <c r="B76" s="16"/>
      <c r="C76" s="21"/>
      <c r="D76" s="3"/>
      <c r="F76" s="16"/>
      <c r="G76" s="27"/>
      <c r="J76" s="41"/>
    </row>
    <row r="77" spans="1:10" s="7" customFormat="1" ht="12.75" customHeight="1">
      <c r="A77" s="15"/>
      <c r="B77" s="16"/>
      <c r="C77" s="33"/>
      <c r="D77" s="4"/>
      <c r="F77" s="16"/>
      <c r="G77" s="27"/>
      <c r="J77" s="41"/>
    </row>
    <row r="78" spans="1:10" s="7" customFormat="1" ht="12.75" customHeight="1">
      <c r="A78" s="13" t="s">
        <v>82</v>
      </c>
      <c r="B78" s="14" t="s">
        <v>6</v>
      </c>
      <c r="C78" s="14" t="s">
        <v>8</v>
      </c>
      <c r="D78" s="4" t="s">
        <v>81</v>
      </c>
      <c r="F78" s="16"/>
      <c r="G78" s="27"/>
      <c r="J78" s="41"/>
    </row>
    <row r="79" spans="1:10" s="7" customFormat="1" ht="12.75" customHeight="1">
      <c r="A79" s="15" t="s">
        <v>40</v>
      </c>
      <c r="B79" s="25">
        <v>541</v>
      </c>
      <c r="C79" s="26">
        <v>0.00014467592592592592</v>
      </c>
      <c r="D79" s="4"/>
      <c r="F79" s="16"/>
      <c r="G79" s="27"/>
      <c r="J79" s="41"/>
    </row>
    <row r="80" spans="1:10" s="7" customFormat="1" ht="12.75" customHeight="1">
      <c r="A80" s="15" t="s">
        <v>43</v>
      </c>
      <c r="B80" s="16">
        <v>467</v>
      </c>
      <c r="C80" s="17">
        <v>0.005047453703703704</v>
      </c>
      <c r="D80" s="4"/>
      <c r="F80" s="16"/>
      <c r="G80" s="27"/>
      <c r="J80" s="41"/>
    </row>
    <row r="81" spans="1:10" s="7" customFormat="1" ht="12.75" customHeight="1">
      <c r="A81" s="15" t="s">
        <v>11</v>
      </c>
      <c r="B81" s="16">
        <v>384</v>
      </c>
      <c r="C81" s="17">
        <v>0.00883101851851852</v>
      </c>
      <c r="D81" s="4"/>
      <c r="F81" s="16"/>
      <c r="G81" s="27"/>
      <c r="J81" s="41"/>
    </row>
    <row r="82" spans="1:10" s="7" customFormat="1" ht="12.75" customHeight="1">
      <c r="A82" s="15" t="s">
        <v>18</v>
      </c>
      <c r="B82" s="16"/>
      <c r="C82" s="21">
        <v>0.014641203703703703</v>
      </c>
      <c r="D82" s="4"/>
      <c r="F82" s="16"/>
      <c r="G82" s="27"/>
      <c r="J82" s="41"/>
    </row>
    <row r="83" spans="1:10" s="7" customFormat="1" ht="12.75" customHeight="1">
      <c r="A83" s="15" t="s">
        <v>77</v>
      </c>
      <c r="B83" s="16">
        <v>421</v>
      </c>
      <c r="C83" s="21">
        <v>0.014884259259259259</v>
      </c>
      <c r="D83" s="4"/>
      <c r="F83" s="16"/>
      <c r="G83" s="27"/>
      <c r="J83" s="41"/>
    </row>
    <row r="84" spans="1:10" s="7" customFormat="1" ht="12.75" customHeight="1">
      <c r="A84" s="15"/>
      <c r="B84" s="16"/>
      <c r="C84" s="21"/>
      <c r="D84" s="4"/>
      <c r="F84" s="16"/>
      <c r="G84" s="27"/>
      <c r="J84" s="41"/>
    </row>
    <row r="85" spans="1:10" s="7" customFormat="1" ht="12.75" customHeight="1">
      <c r="A85" s="13"/>
      <c r="B85" s="14"/>
      <c r="C85" s="14"/>
      <c r="D85" s="4"/>
      <c r="F85" s="16"/>
      <c r="G85" s="27"/>
      <c r="J85" s="41"/>
    </row>
    <row r="86" spans="1:10" s="7" customFormat="1" ht="12.75" customHeight="1">
      <c r="A86" s="13" t="s">
        <v>83</v>
      </c>
      <c r="B86" s="14" t="s">
        <v>6</v>
      </c>
      <c r="C86" s="14" t="s">
        <v>8</v>
      </c>
      <c r="D86" s="4" t="s">
        <v>73</v>
      </c>
      <c r="F86" s="16"/>
      <c r="G86" s="27"/>
      <c r="J86" s="41"/>
    </row>
    <row r="87" spans="1:10" s="7" customFormat="1" ht="12.75" customHeight="1">
      <c r="A87" s="15" t="s">
        <v>43</v>
      </c>
      <c r="B87" s="16">
        <v>433</v>
      </c>
      <c r="C87" s="17">
        <v>0.006670138888888889</v>
      </c>
      <c r="D87" s="4"/>
      <c r="F87" s="16"/>
      <c r="G87" s="27"/>
      <c r="J87" s="41"/>
    </row>
    <row r="88" spans="1:10" s="7" customFormat="1" ht="12.75" customHeight="1">
      <c r="A88" s="15" t="s">
        <v>12</v>
      </c>
      <c r="B88" s="16">
        <v>441</v>
      </c>
      <c r="C88" s="17">
        <v>0.008144675925925927</v>
      </c>
      <c r="D88" s="4"/>
      <c r="F88" s="16"/>
      <c r="G88" s="27"/>
      <c r="J88" s="41"/>
    </row>
    <row r="89" spans="1:10" s="7" customFormat="1" ht="12.75" customHeight="1">
      <c r="A89" s="15" t="s">
        <v>15</v>
      </c>
      <c r="B89" s="16">
        <v>464</v>
      </c>
      <c r="C89" s="17">
        <v>0.014028935185185184</v>
      </c>
      <c r="D89" s="4"/>
      <c r="F89" s="16"/>
      <c r="G89" s="27"/>
      <c r="J89" s="41"/>
    </row>
    <row r="90" spans="1:10" s="7" customFormat="1" ht="12.75" customHeight="1">
      <c r="A90" s="13"/>
      <c r="B90" s="14"/>
      <c r="C90" s="14"/>
      <c r="D90" s="3"/>
      <c r="F90" s="4"/>
      <c r="G90" s="6"/>
      <c r="J90" s="41"/>
    </row>
    <row r="91" spans="1:12" s="7" customFormat="1" ht="12.75" customHeight="1">
      <c r="A91" s="13" t="s">
        <v>84</v>
      </c>
      <c r="B91" s="14" t="s">
        <v>6</v>
      </c>
      <c r="C91" s="14" t="s">
        <v>8</v>
      </c>
      <c r="D91" s="4" t="s">
        <v>9</v>
      </c>
      <c r="F91" s="4"/>
      <c r="G91" s="6"/>
      <c r="J91" s="42"/>
      <c r="K91" s="43"/>
      <c r="L91" s="44"/>
    </row>
    <row r="92" spans="1:12" s="7" customFormat="1" ht="12.75" customHeight="1">
      <c r="A92" s="13"/>
      <c r="B92" s="14"/>
      <c r="C92" s="14"/>
      <c r="D92" s="4"/>
      <c r="F92" s="4"/>
      <c r="G92" s="6"/>
      <c r="J92" s="42"/>
      <c r="K92" s="43"/>
      <c r="L92" s="44"/>
    </row>
    <row r="93" spans="1:12" s="7" customFormat="1" ht="12.75" customHeight="1">
      <c r="A93" s="45"/>
      <c r="B93" s="45"/>
      <c r="C93" s="45"/>
      <c r="D93" s="45"/>
      <c r="E93" s="45"/>
      <c r="F93" s="45"/>
      <c r="G93" s="45"/>
      <c r="J93" s="46"/>
      <c r="K93" s="47"/>
      <c r="L93" s="48"/>
    </row>
    <row r="94" spans="1:7" s="45" customFormat="1" ht="12.75">
      <c r="A94" s="49" t="s">
        <v>85</v>
      </c>
      <c r="B94" s="50"/>
      <c r="C94" s="51"/>
      <c r="D94" s="52"/>
      <c r="E94" s="53"/>
      <c r="F94" s="52"/>
      <c r="G94" s="54"/>
    </row>
    <row r="95" s="45" customFormat="1" ht="12.75"/>
    <row r="96" spans="1:3" s="45" customFormat="1" ht="12.75">
      <c r="A96" s="13" t="s">
        <v>86</v>
      </c>
      <c r="B96" s="4" t="s">
        <v>6</v>
      </c>
      <c r="C96" s="4" t="s">
        <v>8</v>
      </c>
    </row>
    <row r="97" spans="1:7" s="45" customFormat="1" ht="12.75" customHeight="1">
      <c r="A97" s="15"/>
      <c r="B97" s="16"/>
      <c r="C97" s="55"/>
      <c r="D97" s="56"/>
      <c r="E97" s="14"/>
      <c r="F97" s="16"/>
      <c r="G97" s="57"/>
    </row>
    <row r="98" spans="1:7" s="45" customFormat="1" ht="12.75" customHeight="1">
      <c r="A98" s="15"/>
      <c r="B98" s="16"/>
      <c r="C98" s="55"/>
      <c r="D98" s="56"/>
      <c r="E98" s="14"/>
      <c r="F98" s="16"/>
      <c r="G98" s="57"/>
    </row>
    <row r="99" spans="1:7" s="45" customFormat="1" ht="12.75">
      <c r="A99" s="58" t="s">
        <v>87</v>
      </c>
      <c r="B99" s="4" t="s">
        <v>6</v>
      </c>
      <c r="C99" s="4" t="s">
        <v>8</v>
      </c>
      <c r="D99" s="56"/>
      <c r="E99" s="14"/>
      <c r="F99" s="56"/>
      <c r="G99" s="57"/>
    </row>
    <row r="100" spans="1:7" s="45" customFormat="1" ht="12.75">
      <c r="A100" s="15" t="s">
        <v>19</v>
      </c>
      <c r="B100" s="16">
        <v>443</v>
      </c>
      <c r="C100" s="21">
        <v>0.01443287037037037</v>
      </c>
      <c r="D100" s="56"/>
      <c r="E100" s="14"/>
      <c r="F100" s="56"/>
      <c r="G100" s="57"/>
    </row>
    <row r="101" spans="1:7" s="45" customFormat="1" ht="12.75">
      <c r="A101" s="15" t="s">
        <v>22</v>
      </c>
      <c r="B101" s="16">
        <v>468</v>
      </c>
      <c r="C101" s="21">
        <v>0.028506944444444446</v>
      </c>
      <c r="D101" s="56"/>
      <c r="E101" s="14"/>
      <c r="F101" s="56"/>
      <c r="G101" s="57"/>
    </row>
    <row r="102" spans="1:7" s="45" customFormat="1" ht="12.75">
      <c r="A102" s="15" t="s">
        <v>24</v>
      </c>
      <c r="B102" s="16">
        <v>418</v>
      </c>
      <c r="C102" s="21">
        <v>0.030567129629629628</v>
      </c>
      <c r="D102" s="56"/>
      <c r="E102" s="14"/>
      <c r="F102" s="56"/>
      <c r="G102" s="57"/>
    </row>
    <row r="103" spans="1:7" s="45" customFormat="1" ht="12.75">
      <c r="A103" s="15" t="s">
        <v>30</v>
      </c>
      <c r="B103" s="16">
        <v>417</v>
      </c>
      <c r="C103" s="21">
        <v>0.030625</v>
      </c>
      <c r="D103" s="56"/>
      <c r="E103" s="14"/>
      <c r="F103" s="56"/>
      <c r="G103" s="57"/>
    </row>
    <row r="104" spans="1:7" s="45" customFormat="1" ht="12.75">
      <c r="A104" s="7" t="s">
        <v>29</v>
      </c>
      <c r="B104" s="16">
        <v>414</v>
      </c>
      <c r="C104" s="21">
        <v>0.030775462962962963</v>
      </c>
      <c r="D104" s="56"/>
      <c r="E104" s="14"/>
      <c r="F104" s="56"/>
      <c r="G104" s="57"/>
    </row>
    <row r="105" spans="1:7" s="45" customFormat="1" ht="12.75" customHeight="1">
      <c r="A105" s="15" t="s">
        <v>26</v>
      </c>
      <c r="B105" s="16">
        <v>375</v>
      </c>
      <c r="C105" s="21">
        <v>0.03252314814814815</v>
      </c>
      <c r="D105" s="56"/>
      <c r="E105" s="14"/>
      <c r="F105" s="56"/>
      <c r="G105" s="57"/>
    </row>
    <row r="106" spans="1:7" s="45" customFormat="1" ht="12.75" customHeight="1">
      <c r="A106" s="7" t="s">
        <v>32</v>
      </c>
      <c r="B106" s="16">
        <v>560</v>
      </c>
      <c r="C106" s="21">
        <v>0.06160879629629629</v>
      </c>
      <c r="D106" s="56"/>
      <c r="E106" s="14"/>
      <c r="F106" s="56"/>
      <c r="G106" s="57"/>
    </row>
    <row r="107" spans="1:7" s="45" customFormat="1" ht="12.75" customHeight="1">
      <c r="A107" s="7"/>
      <c r="B107" s="16"/>
      <c r="C107" s="21"/>
      <c r="D107" s="56"/>
      <c r="E107" s="14"/>
      <c r="F107" s="56"/>
      <c r="G107" s="57"/>
    </row>
    <row r="108" spans="1:7" s="45" customFormat="1" ht="12.75" customHeight="1">
      <c r="A108" s="58"/>
      <c r="B108" s="59"/>
      <c r="C108" s="4"/>
      <c r="D108" s="56"/>
      <c r="E108" s="14"/>
      <c r="F108" s="56"/>
      <c r="G108" s="57"/>
    </row>
    <row r="109" spans="1:7" s="7" customFormat="1" ht="12.75">
      <c r="A109" s="58" t="s">
        <v>88</v>
      </c>
      <c r="B109" s="4" t="s">
        <v>6</v>
      </c>
      <c r="C109" s="4" t="s">
        <v>8</v>
      </c>
      <c r="D109" s="60"/>
      <c r="E109" s="16"/>
      <c r="F109" s="60"/>
      <c r="G109" s="13"/>
    </row>
    <row r="110" spans="1:7" s="7" customFormat="1" ht="12.75">
      <c r="A110" s="15" t="s">
        <v>89</v>
      </c>
      <c r="B110" s="16">
        <v>519</v>
      </c>
      <c r="C110" s="17">
        <v>0.013042939814814816</v>
      </c>
      <c r="D110" s="60"/>
      <c r="E110" s="16"/>
      <c r="F110" s="60"/>
      <c r="G110" s="13"/>
    </row>
    <row r="111" spans="1:7" s="7" customFormat="1" ht="12.75">
      <c r="A111" s="15" t="s">
        <v>18</v>
      </c>
      <c r="B111" s="16">
        <v>511</v>
      </c>
      <c r="C111" s="21">
        <v>0.01318287037037037</v>
      </c>
      <c r="D111" s="60"/>
      <c r="E111" s="16"/>
      <c r="F111" s="60"/>
      <c r="G111" s="13"/>
    </row>
    <row r="112" spans="1:7" s="7" customFormat="1" ht="12.75">
      <c r="A112" s="15" t="s">
        <v>90</v>
      </c>
      <c r="B112" s="16">
        <v>518</v>
      </c>
      <c r="C112" s="21">
        <v>0.026724537037037036</v>
      </c>
      <c r="D112" s="60"/>
      <c r="E112" s="16"/>
      <c r="F112" s="60"/>
      <c r="G112" s="13"/>
    </row>
    <row r="113" spans="1:7" s="7" customFormat="1" ht="12.75">
      <c r="A113" s="15" t="s">
        <v>91</v>
      </c>
      <c r="B113" s="16">
        <v>508</v>
      </c>
      <c r="C113" s="21">
        <v>0.027118055555555555</v>
      </c>
      <c r="D113" s="60"/>
      <c r="E113" s="16"/>
      <c r="F113" s="60"/>
      <c r="G113" s="13"/>
    </row>
    <row r="114" spans="1:7" s="7" customFormat="1" ht="12.75">
      <c r="A114" s="15" t="s">
        <v>92</v>
      </c>
      <c r="B114" s="16">
        <v>481</v>
      </c>
      <c r="C114" s="21">
        <v>0.028043981481481482</v>
      </c>
      <c r="D114" s="60"/>
      <c r="E114" s="16"/>
      <c r="F114" s="60"/>
      <c r="G114" s="13"/>
    </row>
    <row r="115" spans="1:7" s="7" customFormat="1" ht="12.75">
      <c r="A115" s="15" t="s">
        <v>93</v>
      </c>
      <c r="B115" s="16">
        <v>587</v>
      </c>
      <c r="C115" s="21">
        <v>0.060069444444444446</v>
      </c>
      <c r="D115" s="60"/>
      <c r="E115" s="16"/>
      <c r="F115" s="60"/>
      <c r="G115" s="13"/>
    </row>
    <row r="116" spans="1:7" s="7" customFormat="1" ht="12.75" customHeight="1">
      <c r="A116" s="7" t="s">
        <v>94</v>
      </c>
      <c r="B116" s="16">
        <v>572</v>
      </c>
      <c r="C116" s="21">
        <v>0.06090277777777778</v>
      </c>
      <c r="D116" s="60"/>
      <c r="E116" s="16"/>
      <c r="F116" s="60"/>
      <c r="G116" s="13"/>
    </row>
    <row r="117" spans="2:7" s="7" customFormat="1" ht="12.75" customHeight="1">
      <c r="B117" s="16"/>
      <c r="C117" s="21"/>
      <c r="D117" s="60"/>
      <c r="E117" s="16"/>
      <c r="F117" s="60"/>
      <c r="G117" s="13"/>
    </row>
    <row r="118" spans="1:7" s="7" customFormat="1" ht="12.75" customHeight="1">
      <c r="A118" s="58"/>
      <c r="B118" s="4"/>
      <c r="C118" s="4"/>
      <c r="D118" s="60"/>
      <c r="E118" s="16"/>
      <c r="F118" s="60"/>
      <c r="G118" s="13"/>
    </row>
    <row r="119" spans="1:12" s="45" customFormat="1" ht="12.75">
      <c r="A119" s="58" t="s">
        <v>95</v>
      </c>
      <c r="B119" s="4" t="s">
        <v>6</v>
      </c>
      <c r="C119" s="4" t="s">
        <v>8</v>
      </c>
      <c r="D119" s="56"/>
      <c r="E119" s="14"/>
      <c r="F119" s="56"/>
      <c r="G119" s="57"/>
      <c r="L119" s="61"/>
    </row>
    <row r="120" spans="1:12" s="45" customFormat="1" ht="12.75">
      <c r="A120" s="15" t="s">
        <v>18</v>
      </c>
      <c r="B120" s="59"/>
      <c r="C120" s="21">
        <v>0.017314814814814814</v>
      </c>
      <c r="D120" s="56"/>
      <c r="E120" s="14"/>
      <c r="F120" s="56"/>
      <c r="G120" s="57"/>
      <c r="L120" s="61"/>
    </row>
    <row r="121" spans="1:12" s="45" customFormat="1" ht="12.75">
      <c r="A121" s="15" t="s">
        <v>96</v>
      </c>
      <c r="B121" s="16">
        <v>269</v>
      </c>
      <c r="C121" s="21">
        <v>0.06362268518518518</v>
      </c>
      <c r="D121" s="56"/>
      <c r="E121" s="14"/>
      <c r="F121" s="56"/>
      <c r="G121" s="57"/>
      <c r="L121" s="61"/>
    </row>
    <row r="122" spans="1:12" s="45" customFormat="1" ht="12.75">
      <c r="A122" s="7" t="s">
        <v>32</v>
      </c>
      <c r="B122" s="16">
        <v>207</v>
      </c>
      <c r="C122" s="21">
        <v>0.08206018518518518</v>
      </c>
      <c r="D122" s="56"/>
      <c r="E122" s="14"/>
      <c r="F122" s="56"/>
      <c r="G122" s="57"/>
      <c r="L122" s="61"/>
    </row>
    <row r="123" spans="1:12" s="45" customFormat="1" ht="12.75">
      <c r="A123" s="7"/>
      <c r="B123" s="16"/>
      <c r="C123" s="21"/>
      <c r="D123" s="56"/>
      <c r="E123" s="14"/>
      <c r="F123" s="56"/>
      <c r="G123" s="57"/>
      <c r="L123" s="61"/>
    </row>
    <row r="124" spans="1:12" s="45" customFormat="1" ht="12.75">
      <c r="A124" s="58"/>
      <c r="B124" s="4"/>
      <c r="C124" s="4"/>
      <c r="D124" s="56"/>
      <c r="E124" s="14"/>
      <c r="F124" s="56"/>
      <c r="G124" s="57"/>
      <c r="L124" s="61"/>
    </row>
    <row r="125" spans="1:12" s="45" customFormat="1" ht="12.75">
      <c r="A125" s="58" t="s">
        <v>97</v>
      </c>
      <c r="B125" s="4" t="s">
        <v>6</v>
      </c>
      <c r="C125" s="4" t="s">
        <v>8</v>
      </c>
      <c r="D125" s="56"/>
      <c r="E125" s="14"/>
      <c r="F125" s="56"/>
      <c r="G125" s="57"/>
      <c r="L125" s="61"/>
    </row>
    <row r="126" spans="1:12" s="45" customFormat="1" ht="12.75">
      <c r="A126" s="15" t="s">
        <v>98</v>
      </c>
      <c r="B126" s="16">
        <v>94</v>
      </c>
      <c r="C126" s="17">
        <v>0.00013020833333333333</v>
      </c>
      <c r="D126" s="56"/>
      <c r="E126" s="14"/>
      <c r="F126" s="56"/>
      <c r="G126" s="57"/>
      <c r="L126" s="61"/>
    </row>
    <row r="127" spans="1:12" s="45" customFormat="1" ht="12.75">
      <c r="A127" s="15" t="s">
        <v>77</v>
      </c>
      <c r="B127" s="16">
        <v>126</v>
      </c>
      <c r="C127" s="21">
        <v>0.025925925925925925</v>
      </c>
      <c r="D127" s="56"/>
      <c r="E127" s="14"/>
      <c r="F127" s="56"/>
      <c r="G127" s="57"/>
      <c r="L127" s="61"/>
    </row>
    <row r="128" spans="1:12" s="45" customFormat="1" ht="12.75">
      <c r="A128" s="15" t="s">
        <v>11</v>
      </c>
      <c r="B128" s="16">
        <v>149</v>
      </c>
      <c r="C128" s="17">
        <v>0.013526620370370371</v>
      </c>
      <c r="D128" s="56"/>
      <c r="E128" s="14"/>
      <c r="F128" s="56"/>
      <c r="G128" s="57"/>
      <c r="L128" s="61"/>
    </row>
    <row r="129" spans="1:12" s="45" customFormat="1" ht="12.75">
      <c r="A129" s="15"/>
      <c r="B129" s="16"/>
      <c r="C129" s="17"/>
      <c r="D129" s="56"/>
      <c r="E129" s="14"/>
      <c r="F129" s="56"/>
      <c r="G129" s="57"/>
      <c r="L129" s="61"/>
    </row>
    <row r="130" spans="1:12" s="45" customFormat="1" ht="12.75">
      <c r="A130" s="58"/>
      <c r="B130" s="4"/>
      <c r="C130" s="4"/>
      <c r="D130" s="56"/>
      <c r="E130" s="14"/>
      <c r="F130" s="56"/>
      <c r="G130" s="57"/>
      <c r="L130" s="61"/>
    </row>
    <row r="131" spans="1:12" s="45" customFormat="1" ht="12.75" customHeight="1">
      <c r="A131" s="58" t="s">
        <v>99</v>
      </c>
      <c r="B131" s="4" t="s">
        <v>6</v>
      </c>
      <c r="C131" s="4" t="s">
        <v>8</v>
      </c>
      <c r="D131" s="56"/>
      <c r="E131" s="14"/>
      <c r="F131" s="16"/>
      <c r="G131" s="27"/>
      <c r="L131" s="61"/>
    </row>
    <row r="132" spans="1:12" s="45" customFormat="1" ht="12.75" customHeight="1">
      <c r="A132" s="15" t="s">
        <v>43</v>
      </c>
      <c r="B132" s="16">
        <v>454</v>
      </c>
      <c r="C132" s="17">
        <v>0.005825231481481482</v>
      </c>
      <c r="D132" s="56"/>
      <c r="E132" s="16">
        <v>454</v>
      </c>
      <c r="F132" s="16"/>
      <c r="G132" s="27"/>
      <c r="L132" s="61"/>
    </row>
    <row r="133" spans="1:12" s="45" customFormat="1" ht="12.75" customHeight="1">
      <c r="A133" s="15" t="s">
        <v>12</v>
      </c>
      <c r="B133" s="16">
        <v>379</v>
      </c>
      <c r="C133" s="17">
        <v>0.008903935185185185</v>
      </c>
      <c r="D133" s="56"/>
      <c r="E133" s="16">
        <v>379</v>
      </c>
      <c r="F133" s="16"/>
      <c r="G133" s="27"/>
      <c r="L133" s="61"/>
    </row>
    <row r="134" spans="1:12" s="45" customFormat="1" ht="12.75" customHeight="1">
      <c r="A134" s="15" t="s">
        <v>11</v>
      </c>
      <c r="B134" s="16">
        <v>376</v>
      </c>
      <c r="C134" s="17">
        <v>0.008946759259259258</v>
      </c>
      <c r="D134" s="56"/>
      <c r="E134" s="16"/>
      <c r="F134" s="16"/>
      <c r="G134" s="27"/>
      <c r="L134" s="61"/>
    </row>
    <row r="135" spans="1:12" s="45" customFormat="1" ht="12.75" customHeight="1">
      <c r="A135" s="15" t="s">
        <v>15</v>
      </c>
      <c r="B135" s="16">
        <v>405</v>
      </c>
      <c r="C135" s="17">
        <v>0.01525</v>
      </c>
      <c r="D135" s="56"/>
      <c r="E135" s="16">
        <v>405</v>
      </c>
      <c r="F135" s="16"/>
      <c r="G135" s="27"/>
      <c r="L135" s="61"/>
    </row>
    <row r="136" spans="1:12" s="45" customFormat="1" ht="12.75" customHeight="1">
      <c r="A136" s="15" t="s">
        <v>18</v>
      </c>
      <c r="B136" s="16">
        <v>383</v>
      </c>
      <c r="C136" s="21">
        <v>0.015752314814814816</v>
      </c>
      <c r="D136" s="56"/>
      <c r="E136" s="16">
        <v>383</v>
      </c>
      <c r="F136" s="16"/>
      <c r="G136" s="27"/>
      <c r="L136" s="61"/>
    </row>
    <row r="137" spans="1:12" s="45" customFormat="1" ht="12.75" customHeight="1">
      <c r="A137" s="15" t="s">
        <v>19</v>
      </c>
      <c r="B137" s="16">
        <v>377</v>
      </c>
      <c r="C137" s="21">
        <v>0.015914351851851853</v>
      </c>
      <c r="D137" s="56"/>
      <c r="E137" s="16">
        <v>377</v>
      </c>
      <c r="F137" s="16"/>
      <c r="G137" s="27"/>
      <c r="L137" s="61"/>
    </row>
    <row r="138" spans="1:12" s="45" customFormat="1" ht="12.75" customHeight="1">
      <c r="A138" s="15" t="s">
        <v>77</v>
      </c>
      <c r="B138" s="16">
        <v>371</v>
      </c>
      <c r="C138" s="21">
        <v>0.016041666666666666</v>
      </c>
      <c r="D138" s="56"/>
      <c r="E138" s="16"/>
      <c r="F138" s="16"/>
      <c r="G138" s="27"/>
      <c r="L138" s="61"/>
    </row>
    <row r="139" spans="1:12" s="45" customFormat="1" ht="12.75" customHeight="1">
      <c r="A139" s="15" t="s">
        <v>100</v>
      </c>
      <c r="B139" s="16"/>
      <c r="C139" s="21">
        <v>0.016631944444444446</v>
      </c>
      <c r="D139" s="56"/>
      <c r="E139" s="16"/>
      <c r="F139" s="16"/>
      <c r="G139" s="27"/>
      <c r="L139" s="61"/>
    </row>
    <row r="140" spans="1:12" s="45" customFormat="1" ht="12.75" customHeight="1">
      <c r="A140" s="15" t="s">
        <v>101</v>
      </c>
      <c r="B140" s="16">
        <v>395</v>
      </c>
      <c r="C140" s="21">
        <v>0.031643518518518515</v>
      </c>
      <c r="D140" s="56"/>
      <c r="E140" s="16">
        <v>395</v>
      </c>
      <c r="F140"/>
      <c r="G140" s="27"/>
      <c r="L140" s="61"/>
    </row>
    <row r="141" spans="1:12" s="45" customFormat="1" ht="12.75" customHeight="1">
      <c r="A141" s="15" t="s">
        <v>21</v>
      </c>
      <c r="B141" s="16">
        <v>394</v>
      </c>
      <c r="C141" s="21">
        <v>0.03170138888888889</v>
      </c>
      <c r="D141" s="56"/>
      <c r="E141" s="25">
        <v>394</v>
      </c>
      <c r="F141"/>
      <c r="G141" s="27"/>
      <c r="L141" s="61"/>
    </row>
    <row r="142" spans="1:12" s="45" customFormat="1" ht="12.75" customHeight="1">
      <c r="A142" s="15" t="s">
        <v>27</v>
      </c>
      <c r="B142" s="16"/>
      <c r="C142" s="21">
        <v>0.03189814814814815</v>
      </c>
      <c r="D142" s="56"/>
      <c r="E142" s="25"/>
      <c r="F142" s="24">
        <f>SUM(E132:E141)</f>
        <v>2787</v>
      </c>
      <c r="G142" s="27"/>
      <c r="L142" s="61"/>
    </row>
    <row r="143" spans="1:12" s="45" customFormat="1" ht="12.75" customHeight="1">
      <c r="A143" s="15"/>
      <c r="B143" s="16"/>
      <c r="C143" s="21"/>
      <c r="D143" s="56"/>
      <c r="E143" s="25"/>
      <c r="F143" s="24"/>
      <c r="G143" s="27"/>
      <c r="L143" s="61"/>
    </row>
    <row r="144" spans="1:12" s="45" customFormat="1" ht="12.75" customHeight="1">
      <c r="A144" s="15"/>
      <c r="B144" s="16"/>
      <c r="C144" s="34"/>
      <c r="D144" s="56"/>
      <c r="E144" s="14"/>
      <c r="F144" s="16"/>
      <c r="G144" s="27"/>
      <c r="L144" s="61"/>
    </row>
    <row r="145" spans="1:12" s="45" customFormat="1" ht="12.75" customHeight="1">
      <c r="A145" s="58" t="s">
        <v>102</v>
      </c>
      <c r="B145" s="4" t="s">
        <v>6</v>
      </c>
      <c r="C145" s="4" t="s">
        <v>8</v>
      </c>
      <c r="D145" s="56"/>
      <c r="E145" s="14"/>
      <c r="F145" s="16"/>
      <c r="G145" s="27"/>
      <c r="L145" s="61"/>
    </row>
    <row r="146" spans="1:255" s="15" customFormat="1" ht="12.75" customHeight="1">
      <c r="A146" s="15" t="s">
        <v>43</v>
      </c>
      <c r="B146" s="16">
        <v>276</v>
      </c>
      <c r="C146" s="17">
        <v>0.006728009259259259</v>
      </c>
      <c r="E146" s="16">
        <v>276</v>
      </c>
      <c r="F146" s="17"/>
      <c r="H146" s="16"/>
      <c r="I146" s="17"/>
      <c r="K146" s="16"/>
      <c r="L146" s="17"/>
      <c r="N146" s="16"/>
      <c r="O146" s="17"/>
      <c r="Q146" s="16"/>
      <c r="R146" s="17"/>
      <c r="T146" s="16"/>
      <c r="U146" s="17"/>
      <c r="W146" s="16"/>
      <c r="X146" s="17"/>
      <c r="Z146" s="16"/>
      <c r="AA146" s="17"/>
      <c r="AC146" s="16"/>
      <c r="AD146" s="17"/>
      <c r="AF146" s="16"/>
      <c r="AG146" s="17"/>
      <c r="AI146" s="16"/>
      <c r="AJ146" s="17"/>
      <c r="AL146" s="16"/>
      <c r="AM146" s="17"/>
      <c r="AO146" s="16"/>
      <c r="AP146" s="17"/>
      <c r="AR146" s="16"/>
      <c r="AS146" s="17"/>
      <c r="AU146" s="16"/>
      <c r="AV146" s="17"/>
      <c r="AX146" s="16"/>
      <c r="AY146" s="17"/>
      <c r="BA146" s="16"/>
      <c r="BB146" s="17"/>
      <c r="BD146" s="16"/>
      <c r="BE146" s="17"/>
      <c r="BG146" s="16"/>
      <c r="BH146" s="17"/>
      <c r="BJ146" s="16"/>
      <c r="BK146" s="17"/>
      <c r="BM146" s="16"/>
      <c r="BN146" s="17"/>
      <c r="BP146" s="16"/>
      <c r="BQ146" s="17"/>
      <c r="BS146" s="16"/>
      <c r="BT146" s="17"/>
      <c r="BV146" s="16"/>
      <c r="BW146" s="17"/>
      <c r="BY146" s="16"/>
      <c r="BZ146" s="17"/>
      <c r="CB146" s="16"/>
      <c r="CC146" s="17"/>
      <c r="CE146" s="16"/>
      <c r="CF146" s="17"/>
      <c r="CH146" s="16"/>
      <c r="CI146" s="17"/>
      <c r="CK146" s="16"/>
      <c r="CL146" s="17"/>
      <c r="CN146" s="16"/>
      <c r="CO146" s="17"/>
      <c r="CQ146" s="16"/>
      <c r="CR146" s="17"/>
      <c r="CT146" s="16"/>
      <c r="CU146" s="17"/>
      <c r="CW146" s="16"/>
      <c r="CX146" s="17"/>
      <c r="CZ146" s="16"/>
      <c r="DA146" s="17"/>
      <c r="DC146" s="16"/>
      <c r="DD146" s="17"/>
      <c r="DF146" s="16"/>
      <c r="DG146" s="17"/>
      <c r="DI146" s="16"/>
      <c r="DJ146" s="17"/>
      <c r="DL146" s="16"/>
      <c r="DM146" s="17"/>
      <c r="DO146" s="16"/>
      <c r="DP146" s="17"/>
      <c r="DR146" s="16"/>
      <c r="DS146" s="17"/>
      <c r="DU146" s="16"/>
      <c r="DV146" s="17"/>
      <c r="DX146" s="16"/>
      <c r="DY146" s="17"/>
      <c r="EA146" s="16"/>
      <c r="EB146" s="17"/>
      <c r="ED146" s="16"/>
      <c r="EE146" s="17"/>
      <c r="EG146" s="16"/>
      <c r="EH146" s="17"/>
      <c r="EJ146" s="16"/>
      <c r="EK146" s="17"/>
      <c r="EM146" s="16"/>
      <c r="EN146" s="17"/>
      <c r="EP146" s="16"/>
      <c r="EQ146" s="17"/>
      <c r="ES146" s="16"/>
      <c r="ET146" s="17"/>
      <c r="EV146" s="16"/>
      <c r="EW146" s="17"/>
      <c r="EY146" s="16"/>
      <c r="EZ146" s="17"/>
      <c r="FB146" s="16"/>
      <c r="FC146" s="17"/>
      <c r="FE146" s="16"/>
      <c r="FF146" s="17"/>
      <c r="FH146" s="16"/>
      <c r="FI146" s="17"/>
      <c r="FK146" s="16"/>
      <c r="FL146" s="17"/>
      <c r="FN146" s="16"/>
      <c r="FO146" s="17"/>
      <c r="FQ146" s="16"/>
      <c r="FR146" s="17"/>
      <c r="FT146" s="16"/>
      <c r="FU146" s="17"/>
      <c r="FW146" s="16"/>
      <c r="FX146" s="17"/>
      <c r="FZ146" s="16"/>
      <c r="GA146" s="17"/>
      <c r="GC146" s="16"/>
      <c r="GD146" s="17"/>
      <c r="GF146" s="16"/>
      <c r="GG146" s="17"/>
      <c r="GI146" s="16"/>
      <c r="GJ146" s="17"/>
      <c r="GL146" s="16"/>
      <c r="GM146" s="17"/>
      <c r="GO146" s="16"/>
      <c r="GP146" s="17"/>
      <c r="GR146" s="16"/>
      <c r="GS146" s="17"/>
      <c r="GU146" s="16"/>
      <c r="GV146" s="17"/>
      <c r="GX146" s="16"/>
      <c r="GY146" s="17"/>
      <c r="HA146" s="16"/>
      <c r="HB146" s="17"/>
      <c r="HD146" s="16"/>
      <c r="HE146" s="17"/>
      <c r="HG146" s="16"/>
      <c r="HH146" s="17"/>
      <c r="HJ146" s="16"/>
      <c r="HK146" s="17"/>
      <c r="HM146" s="16"/>
      <c r="HN146" s="17"/>
      <c r="HP146" s="16"/>
      <c r="HQ146" s="17"/>
      <c r="HS146" s="16"/>
      <c r="HT146" s="17"/>
      <c r="HV146" s="16"/>
      <c r="HW146" s="17"/>
      <c r="HY146" s="16"/>
      <c r="HZ146" s="17"/>
      <c r="IB146" s="16"/>
      <c r="IC146" s="17"/>
      <c r="IE146" s="16"/>
      <c r="IF146" s="17"/>
      <c r="IH146" s="16"/>
      <c r="II146" s="17"/>
      <c r="IK146" s="16"/>
      <c r="IL146" s="17"/>
      <c r="IN146" s="16"/>
      <c r="IO146" s="17"/>
      <c r="IQ146" s="16"/>
      <c r="IR146" s="17"/>
      <c r="IT146" s="16"/>
      <c r="IU146" s="17"/>
    </row>
    <row r="147" spans="1:255" s="15" customFormat="1" ht="12.75" customHeight="1">
      <c r="A147" s="15" t="s">
        <v>18</v>
      </c>
      <c r="B147" s="16">
        <v>287</v>
      </c>
      <c r="C147" s="21">
        <v>0.018472222222222223</v>
      </c>
      <c r="E147" s="16">
        <v>287</v>
      </c>
      <c r="F147" s="17"/>
      <c r="H147" s="16"/>
      <c r="I147" s="17"/>
      <c r="K147" s="16"/>
      <c r="L147" s="17"/>
      <c r="N147" s="16"/>
      <c r="O147" s="17"/>
      <c r="Q147" s="16"/>
      <c r="R147" s="17"/>
      <c r="T147" s="16"/>
      <c r="U147" s="17"/>
      <c r="W147" s="16"/>
      <c r="X147" s="17"/>
      <c r="Z147" s="16"/>
      <c r="AA147" s="17"/>
      <c r="AC147" s="16"/>
      <c r="AD147" s="17"/>
      <c r="AF147" s="16"/>
      <c r="AG147" s="17"/>
      <c r="AI147" s="16"/>
      <c r="AJ147" s="17"/>
      <c r="AL147" s="16"/>
      <c r="AM147" s="17"/>
      <c r="AO147" s="16"/>
      <c r="AP147" s="17"/>
      <c r="AR147" s="16"/>
      <c r="AS147" s="17"/>
      <c r="AU147" s="16"/>
      <c r="AV147" s="17"/>
      <c r="AX147" s="16"/>
      <c r="AY147" s="17"/>
      <c r="BA147" s="16"/>
      <c r="BB147" s="17"/>
      <c r="BD147" s="16"/>
      <c r="BE147" s="17"/>
      <c r="BG147" s="16"/>
      <c r="BH147" s="17"/>
      <c r="BJ147" s="16"/>
      <c r="BK147" s="17"/>
      <c r="BM147" s="16"/>
      <c r="BN147" s="17"/>
      <c r="BP147" s="16"/>
      <c r="BQ147" s="17"/>
      <c r="BS147" s="16"/>
      <c r="BT147" s="17"/>
      <c r="BV147" s="16"/>
      <c r="BW147" s="17"/>
      <c r="BY147" s="16"/>
      <c r="BZ147" s="17"/>
      <c r="CB147" s="16"/>
      <c r="CC147" s="17"/>
      <c r="CE147" s="16"/>
      <c r="CF147" s="17"/>
      <c r="CH147" s="16"/>
      <c r="CI147" s="17"/>
      <c r="CK147" s="16"/>
      <c r="CL147" s="17"/>
      <c r="CN147" s="16"/>
      <c r="CO147" s="17"/>
      <c r="CQ147" s="16"/>
      <c r="CR147" s="17"/>
      <c r="CT147" s="16"/>
      <c r="CU147" s="17"/>
      <c r="CW147" s="16"/>
      <c r="CX147" s="17"/>
      <c r="CZ147" s="16"/>
      <c r="DA147" s="17"/>
      <c r="DC147" s="16"/>
      <c r="DD147" s="17"/>
      <c r="DF147" s="16"/>
      <c r="DG147" s="17"/>
      <c r="DI147" s="16"/>
      <c r="DJ147" s="17"/>
      <c r="DL147" s="16"/>
      <c r="DM147" s="17"/>
      <c r="DO147" s="16"/>
      <c r="DP147" s="17"/>
      <c r="DR147" s="16"/>
      <c r="DS147" s="17"/>
      <c r="DU147" s="16"/>
      <c r="DV147" s="17"/>
      <c r="DX147" s="16"/>
      <c r="DY147" s="17"/>
      <c r="EA147" s="16"/>
      <c r="EB147" s="17"/>
      <c r="ED147" s="16"/>
      <c r="EE147" s="17"/>
      <c r="EG147" s="16"/>
      <c r="EH147" s="17"/>
      <c r="EJ147" s="16"/>
      <c r="EK147" s="17"/>
      <c r="EM147" s="16"/>
      <c r="EN147" s="17"/>
      <c r="EP147" s="16"/>
      <c r="EQ147" s="17"/>
      <c r="ES147" s="16"/>
      <c r="ET147" s="17"/>
      <c r="EV147" s="16"/>
      <c r="EW147" s="17"/>
      <c r="EY147" s="16"/>
      <c r="EZ147" s="17"/>
      <c r="FB147" s="16"/>
      <c r="FC147" s="17"/>
      <c r="FE147" s="16"/>
      <c r="FF147" s="17"/>
      <c r="FH147" s="16"/>
      <c r="FI147" s="17"/>
      <c r="FK147" s="16"/>
      <c r="FL147" s="17"/>
      <c r="FN147" s="16"/>
      <c r="FO147" s="17"/>
      <c r="FQ147" s="16"/>
      <c r="FR147" s="17"/>
      <c r="FT147" s="16"/>
      <c r="FU147" s="17"/>
      <c r="FW147" s="16"/>
      <c r="FX147" s="17"/>
      <c r="FZ147" s="16"/>
      <c r="GA147" s="17"/>
      <c r="GC147" s="16"/>
      <c r="GD147" s="17"/>
      <c r="GF147" s="16"/>
      <c r="GG147" s="17"/>
      <c r="GI147" s="16"/>
      <c r="GJ147" s="17"/>
      <c r="GL147" s="16"/>
      <c r="GM147" s="17"/>
      <c r="GO147" s="16"/>
      <c r="GP147" s="17"/>
      <c r="GR147" s="16"/>
      <c r="GS147" s="17"/>
      <c r="GU147" s="16"/>
      <c r="GV147" s="17"/>
      <c r="GX147" s="16"/>
      <c r="GY147" s="17"/>
      <c r="HA147" s="16"/>
      <c r="HB147" s="17"/>
      <c r="HD147" s="16"/>
      <c r="HE147" s="17"/>
      <c r="HG147" s="16"/>
      <c r="HH147" s="17"/>
      <c r="HJ147" s="16"/>
      <c r="HK147" s="17"/>
      <c r="HM147" s="16"/>
      <c r="HN147" s="17"/>
      <c r="HP147" s="16"/>
      <c r="HQ147" s="17"/>
      <c r="HS147" s="16"/>
      <c r="HT147" s="17"/>
      <c r="HV147" s="16"/>
      <c r="HW147" s="17"/>
      <c r="HY147" s="16"/>
      <c r="HZ147" s="17"/>
      <c r="IB147" s="16"/>
      <c r="IC147" s="17"/>
      <c r="IE147" s="16"/>
      <c r="IF147" s="17"/>
      <c r="IH147" s="16"/>
      <c r="II147" s="17"/>
      <c r="IK147" s="16"/>
      <c r="IL147" s="17"/>
      <c r="IN147" s="16"/>
      <c r="IO147" s="17"/>
      <c r="IQ147" s="16"/>
      <c r="IR147" s="17"/>
      <c r="IT147" s="16"/>
      <c r="IU147" s="17"/>
    </row>
    <row r="148" spans="1:255" s="15" customFormat="1" ht="12.75" customHeight="1">
      <c r="A148" s="15" t="s">
        <v>77</v>
      </c>
      <c r="B148" s="16">
        <v>276</v>
      </c>
      <c r="C148" s="21">
        <v>0.01884259259259259</v>
      </c>
      <c r="E148" s="16">
        <v>276</v>
      </c>
      <c r="F148" s="17"/>
      <c r="H148" s="16"/>
      <c r="I148" s="17"/>
      <c r="K148" s="16"/>
      <c r="L148" s="17"/>
      <c r="N148" s="16"/>
      <c r="O148" s="17"/>
      <c r="Q148" s="16"/>
      <c r="R148" s="17"/>
      <c r="T148" s="16"/>
      <c r="U148" s="17"/>
      <c r="W148" s="16"/>
      <c r="X148" s="17"/>
      <c r="Z148" s="16"/>
      <c r="AA148" s="17"/>
      <c r="AC148" s="16"/>
      <c r="AD148" s="17"/>
      <c r="AF148" s="16"/>
      <c r="AG148" s="17"/>
      <c r="AI148" s="16"/>
      <c r="AJ148" s="17"/>
      <c r="AL148" s="16"/>
      <c r="AM148" s="17"/>
      <c r="AO148" s="16"/>
      <c r="AP148" s="17"/>
      <c r="AR148" s="16"/>
      <c r="AS148" s="17"/>
      <c r="AU148" s="16"/>
      <c r="AV148" s="17"/>
      <c r="AX148" s="16"/>
      <c r="AY148" s="17"/>
      <c r="BA148" s="16"/>
      <c r="BB148" s="17"/>
      <c r="BD148" s="16"/>
      <c r="BE148" s="17"/>
      <c r="BG148" s="16"/>
      <c r="BH148" s="17"/>
      <c r="BJ148" s="16"/>
      <c r="BK148" s="17"/>
      <c r="BM148" s="16"/>
      <c r="BN148" s="17"/>
      <c r="BP148" s="16"/>
      <c r="BQ148" s="17"/>
      <c r="BS148" s="16"/>
      <c r="BT148" s="17"/>
      <c r="BV148" s="16"/>
      <c r="BW148" s="17"/>
      <c r="BY148" s="16"/>
      <c r="BZ148" s="17"/>
      <c r="CB148" s="16"/>
      <c r="CC148" s="17"/>
      <c r="CE148" s="16"/>
      <c r="CF148" s="17"/>
      <c r="CH148" s="16"/>
      <c r="CI148" s="17"/>
      <c r="CK148" s="16"/>
      <c r="CL148" s="17"/>
      <c r="CN148" s="16"/>
      <c r="CO148" s="17"/>
      <c r="CQ148" s="16"/>
      <c r="CR148" s="17"/>
      <c r="CT148" s="16"/>
      <c r="CU148" s="17"/>
      <c r="CW148" s="16"/>
      <c r="CX148" s="17"/>
      <c r="CZ148" s="16"/>
      <c r="DA148" s="17"/>
      <c r="DC148" s="16"/>
      <c r="DD148" s="17"/>
      <c r="DF148" s="16"/>
      <c r="DG148" s="17"/>
      <c r="DI148" s="16"/>
      <c r="DJ148" s="17"/>
      <c r="DL148" s="16"/>
      <c r="DM148" s="17"/>
      <c r="DO148" s="16"/>
      <c r="DP148" s="17"/>
      <c r="DR148" s="16"/>
      <c r="DS148" s="17"/>
      <c r="DU148" s="16"/>
      <c r="DV148" s="17"/>
      <c r="DX148" s="16"/>
      <c r="DY148" s="17"/>
      <c r="EA148" s="16"/>
      <c r="EB148" s="17"/>
      <c r="ED148" s="16"/>
      <c r="EE148" s="17"/>
      <c r="EG148" s="16"/>
      <c r="EH148" s="17"/>
      <c r="EJ148" s="16"/>
      <c r="EK148" s="17"/>
      <c r="EM148" s="16"/>
      <c r="EN148" s="17"/>
      <c r="EP148" s="16"/>
      <c r="EQ148" s="17"/>
      <c r="ES148" s="16"/>
      <c r="ET148" s="17"/>
      <c r="EV148" s="16"/>
      <c r="EW148" s="17"/>
      <c r="EY148" s="16"/>
      <c r="EZ148" s="17"/>
      <c r="FB148" s="16"/>
      <c r="FC148" s="17"/>
      <c r="FE148" s="16"/>
      <c r="FF148" s="17"/>
      <c r="FH148" s="16"/>
      <c r="FI148" s="17"/>
      <c r="FK148" s="16"/>
      <c r="FL148" s="17"/>
      <c r="FN148" s="16"/>
      <c r="FO148" s="17"/>
      <c r="FQ148" s="16"/>
      <c r="FR148" s="17"/>
      <c r="FT148" s="16"/>
      <c r="FU148" s="17"/>
      <c r="FW148" s="16"/>
      <c r="FX148" s="17"/>
      <c r="FZ148" s="16"/>
      <c r="GA148" s="17"/>
      <c r="GC148" s="16"/>
      <c r="GD148" s="17"/>
      <c r="GF148" s="16"/>
      <c r="GG148" s="17"/>
      <c r="GI148" s="16"/>
      <c r="GJ148" s="17"/>
      <c r="GL148" s="16"/>
      <c r="GM148" s="17"/>
      <c r="GO148" s="16"/>
      <c r="GP148" s="17"/>
      <c r="GR148" s="16"/>
      <c r="GS148" s="17"/>
      <c r="GU148" s="16"/>
      <c r="GV148" s="17"/>
      <c r="GX148" s="16"/>
      <c r="GY148" s="17"/>
      <c r="HA148" s="16"/>
      <c r="HB148" s="17"/>
      <c r="HD148" s="16"/>
      <c r="HE148" s="17"/>
      <c r="HG148" s="16"/>
      <c r="HH148" s="17"/>
      <c r="HJ148" s="16"/>
      <c r="HK148" s="17"/>
      <c r="HM148" s="16"/>
      <c r="HN148" s="17"/>
      <c r="HP148" s="16"/>
      <c r="HQ148" s="17"/>
      <c r="HS148" s="16"/>
      <c r="HT148" s="17"/>
      <c r="HV148" s="16"/>
      <c r="HW148" s="17"/>
      <c r="HY148" s="16"/>
      <c r="HZ148" s="17"/>
      <c r="IB148" s="16"/>
      <c r="IC148" s="17"/>
      <c r="IE148" s="16"/>
      <c r="IF148" s="17"/>
      <c r="IH148" s="16"/>
      <c r="II148" s="17"/>
      <c r="IK148" s="16"/>
      <c r="IL148" s="17"/>
      <c r="IN148" s="16"/>
      <c r="IO148" s="17"/>
      <c r="IQ148" s="16"/>
      <c r="IR148" s="17"/>
      <c r="IT148" s="16"/>
      <c r="IU148" s="17"/>
    </row>
    <row r="149" spans="1:255" s="15" customFormat="1" ht="12.75" customHeight="1">
      <c r="A149" s="15" t="s">
        <v>103</v>
      </c>
      <c r="B149" s="16">
        <v>303</v>
      </c>
      <c r="C149" s="21">
        <v>0.0365625</v>
      </c>
      <c r="E149" s="16">
        <v>303</v>
      </c>
      <c r="F149" s="17"/>
      <c r="H149" s="16"/>
      <c r="I149" s="17"/>
      <c r="K149" s="16"/>
      <c r="L149" s="17"/>
      <c r="N149" s="16"/>
      <c r="O149" s="17"/>
      <c r="Q149" s="16"/>
      <c r="R149" s="17"/>
      <c r="T149" s="16"/>
      <c r="U149" s="17"/>
      <c r="W149" s="16"/>
      <c r="X149" s="17"/>
      <c r="Z149" s="16"/>
      <c r="AA149" s="17"/>
      <c r="AC149" s="16"/>
      <c r="AD149" s="17"/>
      <c r="AF149" s="16"/>
      <c r="AG149" s="17"/>
      <c r="AI149" s="16"/>
      <c r="AJ149" s="17"/>
      <c r="AL149" s="16"/>
      <c r="AM149" s="17"/>
      <c r="AO149" s="16"/>
      <c r="AP149" s="17"/>
      <c r="AR149" s="16"/>
      <c r="AS149" s="17"/>
      <c r="AU149" s="16"/>
      <c r="AV149" s="17"/>
      <c r="AX149" s="16"/>
      <c r="AY149" s="17"/>
      <c r="BA149" s="16"/>
      <c r="BB149" s="17"/>
      <c r="BD149" s="16"/>
      <c r="BE149" s="17"/>
      <c r="BG149" s="16"/>
      <c r="BH149" s="17"/>
      <c r="BJ149" s="16"/>
      <c r="BK149" s="17"/>
      <c r="BM149" s="16"/>
      <c r="BN149" s="17"/>
      <c r="BP149" s="16"/>
      <c r="BQ149" s="17"/>
      <c r="BS149" s="16"/>
      <c r="BT149" s="17"/>
      <c r="BV149" s="16"/>
      <c r="BW149" s="17"/>
      <c r="BY149" s="16"/>
      <c r="BZ149" s="17"/>
      <c r="CB149" s="16"/>
      <c r="CC149" s="17"/>
      <c r="CE149" s="16"/>
      <c r="CF149" s="17"/>
      <c r="CH149" s="16"/>
      <c r="CI149" s="17"/>
      <c r="CK149" s="16"/>
      <c r="CL149" s="17"/>
      <c r="CN149" s="16"/>
      <c r="CO149" s="17"/>
      <c r="CQ149" s="16"/>
      <c r="CR149" s="17"/>
      <c r="CT149" s="16"/>
      <c r="CU149" s="17"/>
      <c r="CW149" s="16"/>
      <c r="CX149" s="17"/>
      <c r="CZ149" s="16"/>
      <c r="DA149" s="17"/>
      <c r="DC149" s="16"/>
      <c r="DD149" s="17"/>
      <c r="DF149" s="16"/>
      <c r="DG149" s="17"/>
      <c r="DI149" s="16"/>
      <c r="DJ149" s="17"/>
      <c r="DL149" s="16"/>
      <c r="DM149" s="17"/>
      <c r="DO149" s="16"/>
      <c r="DP149" s="17"/>
      <c r="DR149" s="16"/>
      <c r="DS149" s="17"/>
      <c r="DU149" s="16"/>
      <c r="DV149" s="17"/>
      <c r="DX149" s="16"/>
      <c r="DY149" s="17"/>
      <c r="EA149" s="16"/>
      <c r="EB149" s="17"/>
      <c r="ED149" s="16"/>
      <c r="EE149" s="17"/>
      <c r="EG149" s="16"/>
      <c r="EH149" s="17"/>
      <c r="EJ149" s="16"/>
      <c r="EK149" s="17"/>
      <c r="EM149" s="16"/>
      <c r="EN149" s="17"/>
      <c r="EP149" s="16"/>
      <c r="EQ149" s="17"/>
      <c r="ES149" s="16"/>
      <c r="ET149" s="17"/>
      <c r="EV149" s="16"/>
      <c r="EW149" s="17"/>
      <c r="EY149" s="16"/>
      <c r="EZ149" s="17"/>
      <c r="FB149" s="16"/>
      <c r="FC149" s="17"/>
      <c r="FE149" s="16"/>
      <c r="FF149" s="17"/>
      <c r="FH149" s="16"/>
      <c r="FI149" s="17"/>
      <c r="FK149" s="16"/>
      <c r="FL149" s="17"/>
      <c r="FN149" s="16"/>
      <c r="FO149" s="17"/>
      <c r="FQ149" s="16"/>
      <c r="FR149" s="17"/>
      <c r="FT149" s="16"/>
      <c r="FU149" s="17"/>
      <c r="FW149" s="16"/>
      <c r="FX149" s="17"/>
      <c r="FZ149" s="16"/>
      <c r="GA149" s="17"/>
      <c r="GC149" s="16"/>
      <c r="GD149" s="17"/>
      <c r="GF149" s="16"/>
      <c r="GG149" s="17"/>
      <c r="GI149" s="16"/>
      <c r="GJ149" s="17"/>
      <c r="GL149" s="16"/>
      <c r="GM149" s="17"/>
      <c r="GO149" s="16"/>
      <c r="GP149" s="17"/>
      <c r="GR149" s="16"/>
      <c r="GS149" s="17"/>
      <c r="GU149" s="16"/>
      <c r="GV149" s="17"/>
      <c r="GX149" s="16"/>
      <c r="GY149" s="17"/>
      <c r="HA149" s="16"/>
      <c r="HB149" s="17"/>
      <c r="HD149" s="16"/>
      <c r="HE149" s="17"/>
      <c r="HG149" s="16"/>
      <c r="HH149" s="17"/>
      <c r="HJ149" s="16"/>
      <c r="HK149" s="17"/>
      <c r="HM149" s="16"/>
      <c r="HN149" s="17"/>
      <c r="HP149" s="16"/>
      <c r="HQ149" s="17"/>
      <c r="HS149" s="16"/>
      <c r="HT149" s="17"/>
      <c r="HV149" s="16"/>
      <c r="HW149" s="17"/>
      <c r="HY149" s="16"/>
      <c r="HZ149" s="17"/>
      <c r="IB149" s="16"/>
      <c r="IC149" s="17"/>
      <c r="IE149" s="16"/>
      <c r="IF149" s="17"/>
      <c r="IH149" s="16"/>
      <c r="II149" s="17"/>
      <c r="IK149" s="16"/>
      <c r="IL149" s="17"/>
      <c r="IN149" s="16"/>
      <c r="IO149" s="17"/>
      <c r="IQ149" s="16"/>
      <c r="IR149" s="17"/>
      <c r="IT149" s="16"/>
      <c r="IU149" s="17"/>
    </row>
    <row r="150" spans="1:255" s="15" customFormat="1" ht="12.75" customHeight="1">
      <c r="A150" s="15" t="s">
        <v>104</v>
      </c>
      <c r="B150" s="16">
        <v>299</v>
      </c>
      <c r="C150" s="21">
        <v>0.03679398148148148</v>
      </c>
      <c r="E150" s="16">
        <v>299</v>
      </c>
      <c r="F150" s="17"/>
      <c r="H150" s="16"/>
      <c r="I150" s="17"/>
      <c r="K150" s="16"/>
      <c r="L150" s="17"/>
      <c r="N150" s="16"/>
      <c r="O150" s="17"/>
      <c r="Q150" s="16"/>
      <c r="R150" s="17"/>
      <c r="T150" s="16"/>
      <c r="U150" s="17"/>
      <c r="W150" s="16"/>
      <c r="X150" s="17"/>
      <c r="Z150" s="16"/>
      <c r="AA150" s="17"/>
      <c r="AC150" s="16"/>
      <c r="AD150" s="17"/>
      <c r="AF150" s="16"/>
      <c r="AG150" s="17"/>
      <c r="AI150" s="16"/>
      <c r="AJ150" s="17"/>
      <c r="AL150" s="16"/>
      <c r="AM150" s="17"/>
      <c r="AO150" s="16"/>
      <c r="AP150" s="17"/>
      <c r="AR150" s="16"/>
      <c r="AS150" s="17"/>
      <c r="AU150" s="16"/>
      <c r="AV150" s="17"/>
      <c r="AX150" s="16"/>
      <c r="AY150" s="17"/>
      <c r="BA150" s="16"/>
      <c r="BB150" s="17"/>
      <c r="BD150" s="16"/>
      <c r="BE150" s="17"/>
      <c r="BG150" s="16"/>
      <c r="BH150" s="17"/>
      <c r="BJ150" s="16"/>
      <c r="BK150" s="17"/>
      <c r="BM150" s="16"/>
      <c r="BN150" s="17"/>
      <c r="BP150" s="16"/>
      <c r="BQ150" s="17"/>
      <c r="BS150" s="16"/>
      <c r="BT150" s="17"/>
      <c r="BV150" s="16"/>
      <c r="BW150" s="17"/>
      <c r="BY150" s="16"/>
      <c r="BZ150" s="17"/>
      <c r="CB150" s="16"/>
      <c r="CC150" s="17"/>
      <c r="CE150" s="16"/>
      <c r="CF150" s="17"/>
      <c r="CH150" s="16"/>
      <c r="CI150" s="17"/>
      <c r="CK150" s="16"/>
      <c r="CL150" s="17"/>
      <c r="CN150" s="16"/>
      <c r="CO150" s="17"/>
      <c r="CQ150" s="16"/>
      <c r="CR150" s="17"/>
      <c r="CT150" s="16"/>
      <c r="CU150" s="17"/>
      <c r="CW150" s="16"/>
      <c r="CX150" s="17"/>
      <c r="CZ150" s="16"/>
      <c r="DA150" s="17"/>
      <c r="DC150" s="16"/>
      <c r="DD150" s="17"/>
      <c r="DF150" s="16"/>
      <c r="DG150" s="17"/>
      <c r="DI150" s="16"/>
      <c r="DJ150" s="17"/>
      <c r="DL150" s="16"/>
      <c r="DM150" s="17"/>
      <c r="DO150" s="16"/>
      <c r="DP150" s="17"/>
      <c r="DR150" s="16"/>
      <c r="DS150" s="17"/>
      <c r="DU150" s="16"/>
      <c r="DV150" s="17"/>
      <c r="DX150" s="16"/>
      <c r="DY150" s="17"/>
      <c r="EA150" s="16"/>
      <c r="EB150" s="17"/>
      <c r="ED150" s="16"/>
      <c r="EE150" s="17"/>
      <c r="EG150" s="16"/>
      <c r="EH150" s="17"/>
      <c r="EJ150" s="16"/>
      <c r="EK150" s="17"/>
      <c r="EM150" s="16"/>
      <c r="EN150" s="17"/>
      <c r="EP150" s="16"/>
      <c r="EQ150" s="17"/>
      <c r="ES150" s="16"/>
      <c r="ET150" s="17"/>
      <c r="EV150" s="16"/>
      <c r="EW150" s="17"/>
      <c r="EY150" s="16"/>
      <c r="EZ150" s="17"/>
      <c r="FB150" s="16"/>
      <c r="FC150" s="17"/>
      <c r="FE150" s="16"/>
      <c r="FF150" s="17"/>
      <c r="FH150" s="16"/>
      <c r="FI150" s="17"/>
      <c r="FK150" s="16"/>
      <c r="FL150" s="17"/>
      <c r="FN150" s="16"/>
      <c r="FO150" s="17"/>
      <c r="FQ150" s="16"/>
      <c r="FR150" s="17"/>
      <c r="FT150" s="16"/>
      <c r="FU150" s="17"/>
      <c r="FW150" s="16"/>
      <c r="FX150" s="17"/>
      <c r="FZ150" s="16"/>
      <c r="GA150" s="17"/>
      <c r="GC150" s="16"/>
      <c r="GD150" s="17"/>
      <c r="GF150" s="16"/>
      <c r="GG150" s="17"/>
      <c r="GI150" s="16"/>
      <c r="GJ150" s="17"/>
      <c r="GL150" s="16"/>
      <c r="GM150" s="17"/>
      <c r="GO150" s="16"/>
      <c r="GP150" s="17"/>
      <c r="GR150" s="16"/>
      <c r="GS150" s="17"/>
      <c r="GU150" s="16"/>
      <c r="GV150" s="17"/>
      <c r="GX150" s="16"/>
      <c r="GY150" s="17"/>
      <c r="HA150" s="16"/>
      <c r="HB150" s="17"/>
      <c r="HD150" s="16"/>
      <c r="HE150" s="17"/>
      <c r="HG150" s="16"/>
      <c r="HH150" s="17"/>
      <c r="HJ150" s="16"/>
      <c r="HK150" s="17"/>
      <c r="HM150" s="16"/>
      <c r="HN150" s="17"/>
      <c r="HP150" s="16"/>
      <c r="HQ150" s="17"/>
      <c r="HS150" s="16"/>
      <c r="HT150" s="17"/>
      <c r="HV150" s="16"/>
      <c r="HW150" s="17"/>
      <c r="HY150" s="16"/>
      <c r="HZ150" s="17"/>
      <c r="IB150" s="16"/>
      <c r="IC150" s="17"/>
      <c r="IE150" s="16"/>
      <c r="IF150" s="17"/>
      <c r="IH150" s="16"/>
      <c r="II150" s="17"/>
      <c r="IK150" s="16"/>
      <c r="IL150" s="17"/>
      <c r="IN150" s="16"/>
      <c r="IO150" s="17"/>
      <c r="IQ150" s="16"/>
      <c r="IR150" s="17"/>
      <c r="IT150" s="16"/>
      <c r="IU150" s="17"/>
    </row>
    <row r="151" spans="1:255" s="15" customFormat="1" ht="12.75" customHeight="1">
      <c r="A151" s="15" t="s">
        <v>105</v>
      </c>
      <c r="B151" s="16">
        <v>294</v>
      </c>
      <c r="C151" s="21">
        <v>0.037141203703703704</v>
      </c>
      <c r="E151" s="16"/>
      <c r="F151" s="17"/>
      <c r="H151" s="16"/>
      <c r="I151" s="17"/>
      <c r="K151" s="16"/>
      <c r="L151" s="17"/>
      <c r="N151" s="16"/>
      <c r="O151" s="17"/>
      <c r="Q151" s="16"/>
      <c r="R151" s="17"/>
      <c r="T151" s="16"/>
      <c r="U151" s="17"/>
      <c r="W151" s="16"/>
      <c r="X151" s="17"/>
      <c r="Z151" s="16"/>
      <c r="AA151" s="17"/>
      <c r="AC151" s="16"/>
      <c r="AD151" s="17"/>
      <c r="AF151" s="16"/>
      <c r="AG151" s="17"/>
      <c r="AI151" s="16"/>
      <c r="AJ151" s="17"/>
      <c r="AL151" s="16"/>
      <c r="AM151" s="17"/>
      <c r="AO151" s="16"/>
      <c r="AP151" s="17"/>
      <c r="AR151" s="16"/>
      <c r="AS151" s="17"/>
      <c r="AU151" s="16"/>
      <c r="AV151" s="17"/>
      <c r="AX151" s="16"/>
      <c r="AY151" s="17"/>
      <c r="BA151" s="16"/>
      <c r="BB151" s="17"/>
      <c r="BD151" s="16"/>
      <c r="BE151" s="17"/>
      <c r="BG151" s="16"/>
      <c r="BH151" s="17"/>
      <c r="BJ151" s="16"/>
      <c r="BK151" s="17"/>
      <c r="BM151" s="16"/>
      <c r="BN151" s="17"/>
      <c r="BP151" s="16"/>
      <c r="BQ151" s="17"/>
      <c r="BS151" s="16"/>
      <c r="BT151" s="17"/>
      <c r="BV151" s="16"/>
      <c r="BW151" s="17"/>
      <c r="BY151" s="16"/>
      <c r="BZ151" s="17"/>
      <c r="CB151" s="16"/>
      <c r="CC151" s="17"/>
      <c r="CE151" s="16"/>
      <c r="CF151" s="17"/>
      <c r="CH151" s="16"/>
      <c r="CI151" s="17"/>
      <c r="CK151" s="16"/>
      <c r="CL151" s="17"/>
      <c r="CN151" s="16"/>
      <c r="CO151" s="17"/>
      <c r="CQ151" s="16"/>
      <c r="CR151" s="17"/>
      <c r="CT151" s="16"/>
      <c r="CU151" s="17"/>
      <c r="CW151" s="16"/>
      <c r="CX151" s="17"/>
      <c r="CZ151" s="16"/>
      <c r="DA151" s="17"/>
      <c r="DC151" s="16"/>
      <c r="DD151" s="17"/>
      <c r="DF151" s="16"/>
      <c r="DG151" s="17"/>
      <c r="DI151" s="16"/>
      <c r="DJ151" s="17"/>
      <c r="DL151" s="16"/>
      <c r="DM151" s="17"/>
      <c r="DO151" s="16"/>
      <c r="DP151" s="17"/>
      <c r="DR151" s="16"/>
      <c r="DS151" s="17"/>
      <c r="DU151" s="16"/>
      <c r="DV151" s="17"/>
      <c r="DX151" s="16"/>
      <c r="DY151" s="17"/>
      <c r="EA151" s="16"/>
      <c r="EB151" s="17"/>
      <c r="ED151" s="16"/>
      <c r="EE151" s="17"/>
      <c r="EG151" s="16"/>
      <c r="EH151" s="17"/>
      <c r="EJ151" s="16"/>
      <c r="EK151" s="17"/>
      <c r="EM151" s="16"/>
      <c r="EN151" s="17"/>
      <c r="EP151" s="16"/>
      <c r="EQ151" s="17"/>
      <c r="ES151" s="16"/>
      <c r="ET151" s="17"/>
      <c r="EV151" s="16"/>
      <c r="EW151" s="17"/>
      <c r="EY151" s="16"/>
      <c r="EZ151" s="17"/>
      <c r="FB151" s="16"/>
      <c r="FC151" s="17"/>
      <c r="FE151" s="16"/>
      <c r="FF151" s="17"/>
      <c r="FH151" s="16"/>
      <c r="FI151" s="17"/>
      <c r="FK151" s="16"/>
      <c r="FL151" s="17"/>
      <c r="FN151" s="16"/>
      <c r="FO151" s="17"/>
      <c r="FQ151" s="16"/>
      <c r="FR151" s="17"/>
      <c r="FT151" s="16"/>
      <c r="FU151" s="17"/>
      <c r="FW151" s="16"/>
      <c r="FX151" s="17"/>
      <c r="FZ151" s="16"/>
      <c r="GA151" s="17"/>
      <c r="GC151" s="16"/>
      <c r="GD151" s="17"/>
      <c r="GF151" s="16"/>
      <c r="GG151" s="17"/>
      <c r="GI151" s="16"/>
      <c r="GJ151" s="17"/>
      <c r="GL151" s="16"/>
      <c r="GM151" s="17"/>
      <c r="GO151" s="16"/>
      <c r="GP151" s="17"/>
      <c r="GR151" s="16"/>
      <c r="GS151" s="17"/>
      <c r="GU151" s="16"/>
      <c r="GV151" s="17"/>
      <c r="GX151" s="16"/>
      <c r="GY151" s="17"/>
      <c r="HA151" s="16"/>
      <c r="HB151" s="17"/>
      <c r="HD151" s="16"/>
      <c r="HE151" s="17"/>
      <c r="HG151" s="16"/>
      <c r="HH151" s="17"/>
      <c r="HJ151" s="16"/>
      <c r="HK151" s="17"/>
      <c r="HM151" s="16"/>
      <c r="HN151" s="17"/>
      <c r="HP151" s="16"/>
      <c r="HQ151" s="17"/>
      <c r="HS151" s="16"/>
      <c r="HT151" s="17"/>
      <c r="HV151" s="16"/>
      <c r="HW151" s="17"/>
      <c r="HY151" s="16"/>
      <c r="HZ151" s="17"/>
      <c r="IB151" s="16"/>
      <c r="IC151" s="17"/>
      <c r="IE151" s="16"/>
      <c r="IF151" s="17"/>
      <c r="IH151" s="16"/>
      <c r="II151" s="17"/>
      <c r="IK151" s="16"/>
      <c r="IL151" s="17"/>
      <c r="IN151" s="16"/>
      <c r="IO151" s="17"/>
      <c r="IQ151" s="16"/>
      <c r="IR151" s="17"/>
      <c r="IT151" s="16"/>
      <c r="IU151" s="17"/>
    </row>
    <row r="152" spans="1:255" s="15" customFormat="1" ht="12.75" customHeight="1">
      <c r="A152" s="15" t="s">
        <v>106</v>
      </c>
      <c r="B152" s="16">
        <v>285</v>
      </c>
      <c r="C152" s="21">
        <v>0.037731481481481484</v>
      </c>
      <c r="E152" s="16"/>
      <c r="F152" s="17"/>
      <c r="H152" s="16"/>
      <c r="I152" s="17"/>
      <c r="K152" s="16"/>
      <c r="L152" s="17"/>
      <c r="N152" s="16"/>
      <c r="O152" s="17"/>
      <c r="Q152" s="16"/>
      <c r="R152" s="17"/>
      <c r="T152" s="16"/>
      <c r="U152" s="17"/>
      <c r="W152" s="16"/>
      <c r="X152" s="17"/>
      <c r="Z152" s="16"/>
      <c r="AA152" s="17"/>
      <c r="AC152" s="16"/>
      <c r="AD152" s="17"/>
      <c r="AF152" s="16"/>
      <c r="AG152" s="17"/>
      <c r="AI152" s="16"/>
      <c r="AJ152" s="17"/>
      <c r="AL152" s="16"/>
      <c r="AM152" s="17"/>
      <c r="AO152" s="16"/>
      <c r="AP152" s="17"/>
      <c r="AR152" s="16"/>
      <c r="AS152" s="17"/>
      <c r="AU152" s="16"/>
      <c r="AV152" s="17"/>
      <c r="AX152" s="16"/>
      <c r="AY152" s="17"/>
      <c r="BA152" s="16"/>
      <c r="BB152" s="17"/>
      <c r="BD152" s="16"/>
      <c r="BE152" s="17"/>
      <c r="BG152" s="16"/>
      <c r="BH152" s="17"/>
      <c r="BJ152" s="16"/>
      <c r="BK152" s="17"/>
      <c r="BM152" s="16"/>
      <c r="BN152" s="17"/>
      <c r="BP152" s="16"/>
      <c r="BQ152" s="17"/>
      <c r="BS152" s="16"/>
      <c r="BT152" s="17"/>
      <c r="BV152" s="16"/>
      <c r="BW152" s="17"/>
      <c r="BY152" s="16"/>
      <c r="BZ152" s="17"/>
      <c r="CB152" s="16"/>
      <c r="CC152" s="17"/>
      <c r="CE152" s="16"/>
      <c r="CF152" s="17"/>
      <c r="CH152" s="16"/>
      <c r="CI152" s="17"/>
      <c r="CK152" s="16"/>
      <c r="CL152" s="17"/>
      <c r="CN152" s="16"/>
      <c r="CO152" s="17"/>
      <c r="CQ152" s="16"/>
      <c r="CR152" s="17"/>
      <c r="CT152" s="16"/>
      <c r="CU152" s="17"/>
      <c r="CW152" s="16"/>
      <c r="CX152" s="17"/>
      <c r="CZ152" s="16"/>
      <c r="DA152" s="17"/>
      <c r="DC152" s="16"/>
      <c r="DD152" s="17"/>
      <c r="DF152" s="16"/>
      <c r="DG152" s="17"/>
      <c r="DI152" s="16"/>
      <c r="DJ152" s="17"/>
      <c r="DL152" s="16"/>
      <c r="DM152" s="17"/>
      <c r="DO152" s="16"/>
      <c r="DP152" s="17"/>
      <c r="DR152" s="16"/>
      <c r="DS152" s="17"/>
      <c r="DU152" s="16"/>
      <c r="DV152" s="17"/>
      <c r="DX152" s="16"/>
      <c r="DY152" s="17"/>
      <c r="EA152" s="16"/>
      <c r="EB152" s="17"/>
      <c r="ED152" s="16"/>
      <c r="EE152" s="17"/>
      <c r="EG152" s="16"/>
      <c r="EH152" s="17"/>
      <c r="EJ152" s="16"/>
      <c r="EK152" s="17"/>
      <c r="EM152" s="16"/>
      <c r="EN152" s="17"/>
      <c r="EP152" s="16"/>
      <c r="EQ152" s="17"/>
      <c r="ES152" s="16"/>
      <c r="ET152" s="17"/>
      <c r="EV152" s="16"/>
      <c r="EW152" s="17"/>
      <c r="EY152" s="16"/>
      <c r="EZ152" s="17"/>
      <c r="FB152" s="16"/>
      <c r="FC152" s="17"/>
      <c r="FE152" s="16"/>
      <c r="FF152" s="17"/>
      <c r="FH152" s="16"/>
      <c r="FI152" s="17"/>
      <c r="FK152" s="16"/>
      <c r="FL152" s="17"/>
      <c r="FN152" s="16"/>
      <c r="FO152" s="17"/>
      <c r="FQ152" s="16"/>
      <c r="FR152" s="17"/>
      <c r="FT152" s="16"/>
      <c r="FU152" s="17"/>
      <c r="FW152" s="16"/>
      <c r="FX152" s="17"/>
      <c r="FZ152" s="16"/>
      <c r="GA152" s="17"/>
      <c r="GC152" s="16"/>
      <c r="GD152" s="17"/>
      <c r="GF152" s="16"/>
      <c r="GG152" s="17"/>
      <c r="GI152" s="16"/>
      <c r="GJ152" s="17"/>
      <c r="GL152" s="16"/>
      <c r="GM152" s="17"/>
      <c r="GO152" s="16"/>
      <c r="GP152" s="17"/>
      <c r="GR152" s="16"/>
      <c r="GS152" s="17"/>
      <c r="GU152" s="16"/>
      <c r="GV152" s="17"/>
      <c r="GX152" s="16"/>
      <c r="GY152" s="17"/>
      <c r="HA152" s="16"/>
      <c r="HB152" s="17"/>
      <c r="HD152" s="16"/>
      <c r="HE152" s="17"/>
      <c r="HG152" s="16"/>
      <c r="HH152" s="17"/>
      <c r="HJ152" s="16"/>
      <c r="HK152" s="17"/>
      <c r="HM152" s="16"/>
      <c r="HN152" s="17"/>
      <c r="HP152" s="16"/>
      <c r="HQ152" s="17"/>
      <c r="HS152" s="16"/>
      <c r="HT152" s="17"/>
      <c r="HV152" s="16"/>
      <c r="HW152" s="17"/>
      <c r="HY152" s="16"/>
      <c r="HZ152" s="17"/>
      <c r="IB152" s="16"/>
      <c r="IC152" s="17"/>
      <c r="IE152" s="16"/>
      <c r="IF152" s="17"/>
      <c r="IH152" s="16"/>
      <c r="II152" s="17"/>
      <c r="IK152" s="16"/>
      <c r="IL152" s="17"/>
      <c r="IN152" s="16"/>
      <c r="IO152" s="17"/>
      <c r="IQ152" s="16"/>
      <c r="IR152" s="17"/>
      <c r="IT152" s="16"/>
      <c r="IU152" s="17"/>
    </row>
    <row r="153" spans="1:255" s="15" customFormat="1" ht="12.75" customHeight="1">
      <c r="A153" s="15" t="s">
        <v>24</v>
      </c>
      <c r="B153" s="16">
        <v>270</v>
      </c>
      <c r="C153" s="21">
        <v>0.038796296296296294</v>
      </c>
      <c r="E153" s="16"/>
      <c r="F153" s="17"/>
      <c r="H153" s="16"/>
      <c r="I153" s="17"/>
      <c r="K153" s="16"/>
      <c r="L153" s="17"/>
      <c r="N153" s="16"/>
      <c r="O153" s="17"/>
      <c r="Q153" s="16"/>
      <c r="R153" s="17"/>
      <c r="T153" s="16"/>
      <c r="U153" s="17"/>
      <c r="W153" s="16"/>
      <c r="X153" s="17"/>
      <c r="Z153" s="16"/>
      <c r="AA153" s="17"/>
      <c r="AC153" s="16"/>
      <c r="AD153" s="17"/>
      <c r="AF153" s="16"/>
      <c r="AG153" s="17"/>
      <c r="AI153" s="16"/>
      <c r="AJ153" s="17"/>
      <c r="AL153" s="16"/>
      <c r="AM153" s="17"/>
      <c r="AO153" s="16"/>
      <c r="AP153" s="17"/>
      <c r="AR153" s="16"/>
      <c r="AS153" s="17"/>
      <c r="AU153" s="16"/>
      <c r="AV153" s="17"/>
      <c r="AX153" s="16"/>
      <c r="AY153" s="17"/>
      <c r="BA153" s="16"/>
      <c r="BB153" s="17"/>
      <c r="BD153" s="16"/>
      <c r="BE153" s="17"/>
      <c r="BG153" s="16"/>
      <c r="BH153" s="17"/>
      <c r="BJ153" s="16"/>
      <c r="BK153" s="17"/>
      <c r="BM153" s="16"/>
      <c r="BN153" s="17"/>
      <c r="BP153" s="16"/>
      <c r="BQ153" s="17"/>
      <c r="BS153" s="16"/>
      <c r="BT153" s="17"/>
      <c r="BV153" s="16"/>
      <c r="BW153" s="17"/>
      <c r="BY153" s="16"/>
      <c r="BZ153" s="17"/>
      <c r="CB153" s="16"/>
      <c r="CC153" s="17"/>
      <c r="CE153" s="16"/>
      <c r="CF153" s="17"/>
      <c r="CH153" s="16"/>
      <c r="CI153" s="17"/>
      <c r="CK153" s="16"/>
      <c r="CL153" s="17"/>
      <c r="CN153" s="16"/>
      <c r="CO153" s="17"/>
      <c r="CQ153" s="16"/>
      <c r="CR153" s="17"/>
      <c r="CT153" s="16"/>
      <c r="CU153" s="17"/>
      <c r="CW153" s="16"/>
      <c r="CX153" s="17"/>
      <c r="CZ153" s="16"/>
      <c r="DA153" s="17"/>
      <c r="DC153" s="16"/>
      <c r="DD153" s="17"/>
      <c r="DF153" s="16"/>
      <c r="DG153" s="17"/>
      <c r="DI153" s="16"/>
      <c r="DJ153" s="17"/>
      <c r="DL153" s="16"/>
      <c r="DM153" s="17"/>
      <c r="DO153" s="16"/>
      <c r="DP153" s="17"/>
      <c r="DR153" s="16"/>
      <c r="DS153" s="17"/>
      <c r="DU153" s="16"/>
      <c r="DV153" s="17"/>
      <c r="DX153" s="16"/>
      <c r="DY153" s="17"/>
      <c r="EA153" s="16"/>
      <c r="EB153" s="17"/>
      <c r="ED153" s="16"/>
      <c r="EE153" s="17"/>
      <c r="EG153" s="16"/>
      <c r="EH153" s="17"/>
      <c r="EJ153" s="16"/>
      <c r="EK153" s="17"/>
      <c r="EM153" s="16"/>
      <c r="EN153" s="17"/>
      <c r="EP153" s="16"/>
      <c r="EQ153" s="17"/>
      <c r="ES153" s="16"/>
      <c r="ET153" s="17"/>
      <c r="EV153" s="16"/>
      <c r="EW153" s="17"/>
      <c r="EY153" s="16"/>
      <c r="EZ153" s="17"/>
      <c r="FB153" s="16"/>
      <c r="FC153" s="17"/>
      <c r="FE153" s="16"/>
      <c r="FF153" s="17"/>
      <c r="FH153" s="16"/>
      <c r="FI153" s="17"/>
      <c r="FK153" s="16"/>
      <c r="FL153" s="17"/>
      <c r="FN153" s="16"/>
      <c r="FO153" s="17"/>
      <c r="FQ153" s="16"/>
      <c r="FR153" s="17"/>
      <c r="FT153" s="16"/>
      <c r="FU153" s="17"/>
      <c r="FW153" s="16"/>
      <c r="FX153" s="17"/>
      <c r="FZ153" s="16"/>
      <c r="GA153" s="17"/>
      <c r="GC153" s="16"/>
      <c r="GD153" s="17"/>
      <c r="GF153" s="16"/>
      <c r="GG153" s="17"/>
      <c r="GI153" s="16"/>
      <c r="GJ153" s="17"/>
      <c r="GL153" s="16"/>
      <c r="GM153" s="17"/>
      <c r="GO153" s="16"/>
      <c r="GP153" s="17"/>
      <c r="GR153" s="16"/>
      <c r="GS153" s="17"/>
      <c r="GU153" s="16"/>
      <c r="GV153" s="17"/>
      <c r="GX153" s="16"/>
      <c r="GY153" s="17"/>
      <c r="HA153" s="16"/>
      <c r="HB153" s="17"/>
      <c r="HD153" s="16"/>
      <c r="HE153" s="17"/>
      <c r="HG153" s="16"/>
      <c r="HH153" s="17"/>
      <c r="HJ153" s="16"/>
      <c r="HK153" s="17"/>
      <c r="HM153" s="16"/>
      <c r="HN153" s="17"/>
      <c r="HP153" s="16"/>
      <c r="HQ153" s="17"/>
      <c r="HS153" s="16"/>
      <c r="HT153" s="17"/>
      <c r="HV153" s="16"/>
      <c r="HW153" s="17"/>
      <c r="HY153" s="16"/>
      <c r="HZ153" s="17"/>
      <c r="IB153" s="16"/>
      <c r="IC153" s="17"/>
      <c r="IE153" s="16"/>
      <c r="IF153" s="17"/>
      <c r="IH153" s="16"/>
      <c r="II153" s="17"/>
      <c r="IK153" s="16"/>
      <c r="IL153" s="17"/>
      <c r="IN153" s="16"/>
      <c r="IO153" s="17"/>
      <c r="IQ153" s="16"/>
      <c r="IR153" s="17"/>
      <c r="IT153" s="16"/>
      <c r="IU153" s="17"/>
    </row>
    <row r="154" spans="1:12" s="45" customFormat="1" ht="12.75" customHeight="1">
      <c r="A154" s="15" t="s">
        <v>101</v>
      </c>
      <c r="B154" s="16">
        <v>246</v>
      </c>
      <c r="C154" s="21">
        <v>0.04045138888888889</v>
      </c>
      <c r="D154" s="56"/>
      <c r="E154" s="16"/>
      <c r="F154" s="16"/>
      <c r="G154" s="27"/>
      <c r="L154" s="61"/>
    </row>
    <row r="155" spans="1:12" s="45" customFormat="1" ht="12.75" customHeight="1">
      <c r="A155" s="15" t="s">
        <v>107</v>
      </c>
      <c r="B155" s="16">
        <v>246</v>
      </c>
      <c r="C155" s="21">
        <v>0.04045138888888889</v>
      </c>
      <c r="D155" s="56"/>
      <c r="E155" s="14"/>
      <c r="F155" s="16"/>
      <c r="G155" s="27"/>
      <c r="L155" s="61"/>
    </row>
    <row r="156" spans="1:12" s="45" customFormat="1" ht="12.75" customHeight="1">
      <c r="A156" s="15" t="s">
        <v>108</v>
      </c>
      <c r="B156" s="16"/>
      <c r="C156" s="21">
        <v>0.04061342592592593</v>
      </c>
      <c r="D156" s="56"/>
      <c r="E156" s="14"/>
      <c r="F156" s="16"/>
      <c r="G156" s="27"/>
      <c r="L156" s="61"/>
    </row>
    <row r="157" spans="1:12" s="45" customFormat="1" ht="12.75" customHeight="1">
      <c r="A157" s="15" t="s">
        <v>109</v>
      </c>
      <c r="B157" s="16">
        <v>269</v>
      </c>
      <c r="C157" s="21">
        <v>0.05959490740740741</v>
      </c>
      <c r="D157" s="56"/>
      <c r="E157" s="16">
        <v>269</v>
      </c>
      <c r="F157" s="16"/>
      <c r="G157" s="27"/>
      <c r="L157" s="61"/>
    </row>
    <row r="158" spans="1:12" s="45" customFormat="1" ht="12.75" customHeight="1">
      <c r="A158" s="7" t="s">
        <v>32</v>
      </c>
      <c r="B158" s="16">
        <v>261</v>
      </c>
      <c r="C158" s="21">
        <v>0.07893518518518519</v>
      </c>
      <c r="D158" s="56"/>
      <c r="E158" s="16">
        <v>261</v>
      </c>
      <c r="F158" s="16"/>
      <c r="G158" s="27"/>
      <c r="L158" s="61"/>
    </row>
    <row r="159" spans="1:12" s="45" customFormat="1" ht="12.75" customHeight="1">
      <c r="A159" s="15" t="s">
        <v>110</v>
      </c>
      <c r="B159" s="16">
        <v>156</v>
      </c>
      <c r="C159" s="21">
        <v>0.08501157407407407</v>
      </c>
      <c r="D159" s="56"/>
      <c r="E159" s="16"/>
      <c r="F159" s="24">
        <f>SUM(E146:E159)</f>
        <v>1971</v>
      </c>
      <c r="G159" s="27"/>
      <c r="L159" s="61"/>
    </row>
    <row r="160" spans="1:12" s="45" customFormat="1" ht="12.75" customHeight="1">
      <c r="A160" s="15"/>
      <c r="B160" s="16"/>
      <c r="C160" s="21"/>
      <c r="D160" s="56"/>
      <c r="E160" s="14"/>
      <c r="F160" s="16"/>
      <c r="G160" s="27"/>
      <c r="L160" s="61"/>
    </row>
    <row r="161" spans="2:12" s="45" customFormat="1" ht="12.75" customHeight="1">
      <c r="B161" s="25"/>
      <c r="C161" s="55"/>
      <c r="D161" s="56"/>
      <c r="E161" s="14"/>
      <c r="F161" s="56"/>
      <c r="G161" s="57"/>
      <c r="L161" s="61"/>
    </row>
    <row r="162" spans="1:12" s="45" customFormat="1" ht="12.75">
      <c r="A162" s="57" t="s">
        <v>111</v>
      </c>
      <c r="B162" s="14" t="s">
        <v>6</v>
      </c>
      <c r="C162" s="14" t="s">
        <v>8</v>
      </c>
      <c r="D162" s="14"/>
      <c r="E162" s="14"/>
      <c r="F162" s="56"/>
      <c r="G162" s="57"/>
      <c r="L162" s="61"/>
    </row>
    <row r="163" spans="1:12" s="45" customFormat="1" ht="12.75" customHeight="1">
      <c r="A163" s="15" t="s">
        <v>112</v>
      </c>
      <c r="B163" s="16">
        <v>497</v>
      </c>
      <c r="C163" s="21">
        <v>0.027476851851851853</v>
      </c>
      <c r="D163" s="56"/>
      <c r="E163" s="14"/>
      <c r="F163" s="25"/>
      <c r="G163" s="27"/>
      <c r="L163" s="61"/>
    </row>
    <row r="164" spans="1:12" s="45" customFormat="1" ht="12.75" customHeight="1">
      <c r="A164" s="15"/>
      <c r="B164" s="16"/>
      <c r="C164" s="21"/>
      <c r="D164" s="56"/>
      <c r="E164" s="14"/>
      <c r="F164" s="25"/>
      <c r="G164" s="27"/>
      <c r="L164" s="61"/>
    </row>
    <row r="165" spans="1:7" s="45" customFormat="1" ht="12.75" customHeight="1">
      <c r="A165" s="15"/>
      <c r="B165" s="25"/>
      <c r="C165" s="62"/>
      <c r="D165" s="63"/>
      <c r="E165" s="25"/>
      <c r="F165" s="25"/>
      <c r="G165" s="57"/>
    </row>
    <row r="166" spans="1:7" s="45" customFormat="1" ht="12.75">
      <c r="A166" s="58" t="s">
        <v>113</v>
      </c>
      <c r="B166" s="4" t="s">
        <v>6</v>
      </c>
      <c r="C166" s="4" t="s">
        <v>8</v>
      </c>
      <c r="D166" s="56"/>
      <c r="E166" s="14"/>
      <c r="F166" s="56"/>
      <c r="G166" s="57"/>
    </row>
    <row r="167" spans="1:7" s="45" customFormat="1" ht="12.75">
      <c r="A167" s="15" t="s">
        <v>78</v>
      </c>
      <c r="B167" s="16">
        <v>332</v>
      </c>
      <c r="C167" s="21">
        <v>0.017094907407407406</v>
      </c>
      <c r="D167" s="56"/>
      <c r="E167" s="14"/>
      <c r="F167" s="56"/>
      <c r="G167" s="57"/>
    </row>
    <row r="168" spans="1:7" s="45" customFormat="1" ht="12.75">
      <c r="A168" s="15" t="s">
        <v>104</v>
      </c>
      <c r="B168" s="16">
        <v>309</v>
      </c>
      <c r="C168" s="21">
        <v>0.03621527777777778</v>
      </c>
      <c r="D168" s="56"/>
      <c r="E168" s="14"/>
      <c r="F168" s="56"/>
      <c r="G168" s="57"/>
    </row>
    <row r="169" spans="1:7" s="45" customFormat="1" ht="12.75">
      <c r="A169" s="15" t="s">
        <v>114</v>
      </c>
      <c r="B169" s="16">
        <v>276</v>
      </c>
      <c r="C169" s="21">
        <v>0.038391203703703705</v>
      </c>
      <c r="D169" s="56"/>
      <c r="E169" s="14"/>
      <c r="F169" s="56"/>
      <c r="G169" s="57"/>
    </row>
    <row r="170" spans="1:7" s="45" customFormat="1" ht="12.75">
      <c r="A170" s="15" t="s">
        <v>24</v>
      </c>
      <c r="B170" s="16">
        <v>268</v>
      </c>
      <c r="C170" s="21">
        <v>0.03890046296296296</v>
      </c>
      <c r="D170" s="56"/>
      <c r="E170" s="14"/>
      <c r="F170" s="56"/>
      <c r="G170" s="57"/>
    </row>
    <row r="171" spans="1:7" s="45" customFormat="1" ht="12.75">
      <c r="A171" s="15" t="s">
        <v>112</v>
      </c>
      <c r="B171" s="16">
        <v>255</v>
      </c>
      <c r="C171" s="21">
        <v>0.03986111111111111</v>
      </c>
      <c r="D171" s="56"/>
      <c r="E171" s="14"/>
      <c r="F171" s="56"/>
      <c r="G171" s="57"/>
    </row>
    <row r="172" spans="1:7" s="45" customFormat="1" ht="12.75">
      <c r="A172" s="15"/>
      <c r="B172" s="16"/>
      <c r="C172" s="21"/>
      <c r="D172" s="56"/>
      <c r="E172" s="14"/>
      <c r="F172" s="56"/>
      <c r="G172" s="57"/>
    </row>
    <row r="173" spans="1:7" s="45" customFormat="1" ht="12.75" customHeight="1">
      <c r="A173" s="15"/>
      <c r="B173" s="16"/>
      <c r="C173" s="62"/>
      <c r="D173" s="56"/>
      <c r="E173" s="14"/>
      <c r="F173" s="63"/>
      <c r="G173" s="57"/>
    </row>
    <row r="174" spans="1:9" s="7" customFormat="1" ht="12.75">
      <c r="A174" s="58" t="s">
        <v>115</v>
      </c>
      <c r="B174" s="4" t="s">
        <v>6</v>
      </c>
      <c r="C174" s="4" t="s">
        <v>8</v>
      </c>
      <c r="D174" s="59"/>
      <c r="E174" s="16"/>
      <c r="F174" s="60"/>
      <c r="G174" s="64"/>
      <c r="H174" s="45"/>
      <c r="I174" s="45"/>
    </row>
    <row r="175" spans="1:9" s="7" customFormat="1" ht="12.75" customHeight="1">
      <c r="A175" s="58"/>
      <c r="B175" s="4"/>
      <c r="C175" s="4"/>
      <c r="D175" s="59"/>
      <c r="E175" s="16"/>
      <c r="F175" s="60"/>
      <c r="G175" s="64"/>
      <c r="H175" s="45"/>
      <c r="I175" s="45"/>
    </row>
    <row r="176" spans="1:9" s="7" customFormat="1" ht="12.75" customHeight="1">
      <c r="A176" s="15"/>
      <c r="B176" s="60"/>
      <c r="C176" s="55"/>
      <c r="D176" s="59"/>
      <c r="E176" s="16"/>
      <c r="F176" s="60"/>
      <c r="G176" s="64"/>
      <c r="H176" s="45"/>
      <c r="I176" s="45"/>
    </row>
    <row r="177" spans="1:7" s="7" customFormat="1" ht="12.75">
      <c r="A177" s="58" t="s">
        <v>116</v>
      </c>
      <c r="B177" s="4" t="s">
        <v>6</v>
      </c>
      <c r="C177" s="4" t="s">
        <v>8</v>
      </c>
      <c r="D177" s="60"/>
      <c r="E177" s="16"/>
      <c r="F177" s="60"/>
      <c r="G177" s="13"/>
    </row>
    <row r="178" spans="1:7" s="7" customFormat="1" ht="12.75" customHeight="1">
      <c r="A178" s="15"/>
      <c r="B178" s="16"/>
      <c r="C178" s="34"/>
      <c r="D178" s="60"/>
      <c r="E178" s="16"/>
      <c r="F178" s="60"/>
      <c r="G178" s="13"/>
    </row>
    <row r="179" spans="1:7" s="7" customFormat="1" ht="12.75" customHeight="1">
      <c r="A179" s="15"/>
      <c r="B179" s="16"/>
      <c r="C179" s="62"/>
      <c r="D179" s="60"/>
      <c r="E179" s="16"/>
      <c r="F179" s="60"/>
      <c r="G179" s="13"/>
    </row>
    <row r="180" spans="1:7" s="7" customFormat="1" ht="12.75">
      <c r="A180" s="58" t="s">
        <v>117</v>
      </c>
      <c r="B180" s="4" t="s">
        <v>6</v>
      </c>
      <c r="C180" s="4" t="s">
        <v>8</v>
      </c>
      <c r="D180" s="60"/>
      <c r="E180" s="16"/>
      <c r="F180" s="60"/>
      <c r="G180" s="13"/>
    </row>
    <row r="181" spans="1:7" s="7" customFormat="1" ht="12.75">
      <c r="A181" s="15" t="s">
        <v>43</v>
      </c>
      <c r="B181" s="16">
        <v>408</v>
      </c>
      <c r="C181" s="17">
        <v>0.005464120370370371</v>
      </c>
      <c r="D181" s="60"/>
      <c r="E181" s="16"/>
      <c r="F181" s="60"/>
      <c r="G181" s="13"/>
    </row>
    <row r="182" spans="1:7" s="7" customFormat="1" ht="12.75">
      <c r="A182" s="15"/>
      <c r="B182" s="16"/>
      <c r="C182" s="17"/>
      <c r="D182" s="60"/>
      <c r="E182" s="16"/>
      <c r="F182" s="60"/>
      <c r="G182" s="13"/>
    </row>
    <row r="183" spans="1:7" s="7" customFormat="1" ht="12.75">
      <c r="A183" s="58"/>
      <c r="B183" s="4"/>
      <c r="C183" s="4"/>
      <c r="D183" s="60"/>
      <c r="E183" s="16"/>
      <c r="F183" s="60"/>
      <c r="G183" s="13"/>
    </row>
    <row r="184" spans="1:7" s="7" customFormat="1" ht="12.75">
      <c r="A184" s="58" t="s">
        <v>118</v>
      </c>
      <c r="B184" s="4" t="s">
        <v>6</v>
      </c>
      <c r="C184" s="4" t="s">
        <v>8</v>
      </c>
      <c r="D184" s="60"/>
      <c r="E184" s="16"/>
      <c r="F184" s="60"/>
      <c r="G184" s="13"/>
    </row>
    <row r="185" spans="1:7" s="7" customFormat="1" ht="12.75" customHeight="1">
      <c r="A185" s="58"/>
      <c r="B185" s="4"/>
      <c r="C185" s="4"/>
      <c r="D185" s="60"/>
      <c r="E185" s="16"/>
      <c r="F185" s="60"/>
      <c r="G185" s="13"/>
    </row>
    <row r="186" spans="1:7" s="7" customFormat="1" ht="12.75" customHeight="1">
      <c r="A186" s="15"/>
      <c r="B186" s="4"/>
      <c r="C186" s="62"/>
      <c r="D186" s="60"/>
      <c r="E186" s="16"/>
      <c r="F186" s="60"/>
      <c r="G186" s="13"/>
    </row>
    <row r="187" spans="1:7" s="7" customFormat="1" ht="12.75">
      <c r="A187" s="13" t="s">
        <v>119</v>
      </c>
      <c r="B187" s="4" t="s">
        <v>6</v>
      </c>
      <c r="C187" s="4" t="s">
        <v>8</v>
      </c>
      <c r="D187" s="60"/>
      <c r="E187" s="16"/>
      <c r="F187" s="60"/>
      <c r="G187" s="13"/>
    </row>
    <row r="188" spans="1:7" s="7" customFormat="1" ht="12.75" customHeight="1">
      <c r="A188" s="13"/>
      <c r="B188" s="4"/>
      <c r="C188" s="4"/>
      <c r="D188" s="60"/>
      <c r="E188" s="16"/>
      <c r="F188" s="60"/>
      <c r="G188" s="13"/>
    </row>
    <row r="189" spans="1:7" s="7" customFormat="1" ht="12.75" customHeight="1">
      <c r="A189" s="13"/>
      <c r="B189" s="4"/>
      <c r="C189" s="4"/>
      <c r="D189" s="60"/>
      <c r="E189" s="16"/>
      <c r="F189" s="60"/>
      <c r="G189" s="13"/>
    </row>
    <row r="190" spans="1:7" s="7" customFormat="1" ht="12.75">
      <c r="A190" s="13" t="s">
        <v>120</v>
      </c>
      <c r="B190" s="4" t="s">
        <v>6</v>
      </c>
      <c r="C190" s="4" t="s">
        <v>8</v>
      </c>
      <c r="D190" s="60"/>
      <c r="E190" s="16"/>
      <c r="F190" s="60"/>
      <c r="G190" s="13"/>
    </row>
    <row r="191" spans="1:7" s="7" customFormat="1" ht="12.75">
      <c r="A191" s="13"/>
      <c r="B191" s="4"/>
      <c r="C191" s="4"/>
      <c r="D191" s="60"/>
      <c r="E191" s="16"/>
      <c r="F191" s="60"/>
      <c r="G191" s="13"/>
    </row>
    <row r="192" spans="1:7" s="7" customFormat="1" ht="12.75">
      <c r="A192" s="13"/>
      <c r="B192" s="4"/>
      <c r="C192" s="4"/>
      <c r="D192" s="60"/>
      <c r="E192" s="16"/>
      <c r="F192" s="60"/>
      <c r="G192" s="13"/>
    </row>
    <row r="193" spans="1:7" s="7" customFormat="1" ht="12.75">
      <c r="A193" s="13" t="s">
        <v>121</v>
      </c>
      <c r="B193" s="4" t="s">
        <v>6</v>
      </c>
      <c r="C193" s="4" t="s">
        <v>8</v>
      </c>
      <c r="D193" s="60"/>
      <c r="E193" s="16"/>
      <c r="F193" s="60"/>
      <c r="G193" s="13"/>
    </row>
    <row r="194" spans="1:7" s="7" customFormat="1" ht="12.75">
      <c r="A194" s="15" t="s">
        <v>122</v>
      </c>
      <c r="B194" s="16">
        <v>489</v>
      </c>
      <c r="C194" s="40">
        <v>0.003534837962962963</v>
      </c>
      <c r="D194" s="60"/>
      <c r="E194" s="16">
        <v>489</v>
      </c>
      <c r="F194" s="60"/>
      <c r="G194" s="13"/>
    </row>
    <row r="195" spans="1:7" s="7" customFormat="1" ht="12.75">
      <c r="A195" s="15" t="s">
        <v>43</v>
      </c>
      <c r="B195" s="16">
        <v>494</v>
      </c>
      <c r="C195" s="17">
        <v>0.004885416666666667</v>
      </c>
      <c r="D195" s="60"/>
      <c r="E195" s="16">
        <v>494</v>
      </c>
      <c r="F195" s="60"/>
      <c r="G195" s="13"/>
    </row>
    <row r="196" spans="1:7" s="7" customFormat="1" ht="12.75">
      <c r="A196" s="15" t="s">
        <v>12</v>
      </c>
      <c r="B196" s="16">
        <v>505</v>
      </c>
      <c r="C196" s="17">
        <v>0.007496527777777778</v>
      </c>
      <c r="D196" s="60"/>
      <c r="E196" s="16">
        <v>505</v>
      </c>
      <c r="F196" s="60"/>
      <c r="G196" s="13"/>
    </row>
    <row r="197" spans="1:7" s="7" customFormat="1" ht="12.75">
      <c r="A197" s="15" t="s">
        <v>123</v>
      </c>
      <c r="B197" s="16">
        <v>481</v>
      </c>
      <c r="C197" s="17">
        <v>0.007732523148148148</v>
      </c>
      <c r="D197" s="60"/>
      <c r="E197" s="16">
        <v>481</v>
      </c>
      <c r="F197" s="60"/>
      <c r="G197" s="13"/>
    </row>
    <row r="198" spans="1:7" s="7" customFormat="1" ht="12.75">
      <c r="A198" s="15" t="s">
        <v>15</v>
      </c>
      <c r="B198" s="16">
        <v>498</v>
      </c>
      <c r="C198" s="17">
        <v>0.013408564814814814</v>
      </c>
      <c r="D198" s="60"/>
      <c r="E198" s="16">
        <v>498</v>
      </c>
      <c r="F198" s="60"/>
      <c r="G198" s="13"/>
    </row>
    <row r="199" spans="1:7" s="7" customFormat="1" ht="12.75">
      <c r="A199" s="15" t="s">
        <v>18</v>
      </c>
      <c r="B199" s="16">
        <v>447</v>
      </c>
      <c r="C199" s="21">
        <v>0.014351851851851852</v>
      </c>
      <c r="D199" s="60"/>
      <c r="E199" s="16"/>
      <c r="F199" s="60"/>
      <c r="G199" s="13"/>
    </row>
    <row r="200" spans="1:7" s="7" customFormat="1" ht="12.75">
      <c r="A200" s="15" t="s">
        <v>104</v>
      </c>
      <c r="B200" s="16">
        <v>497</v>
      </c>
      <c r="C200" s="21">
        <v>0.027476851851851853</v>
      </c>
      <c r="D200" s="60"/>
      <c r="E200" s="16">
        <v>497</v>
      </c>
      <c r="F200" s="60"/>
      <c r="G200" s="13"/>
    </row>
    <row r="201" spans="1:7" s="7" customFormat="1" ht="12.75">
      <c r="A201" s="15" t="s">
        <v>90</v>
      </c>
      <c r="B201" s="16">
        <v>496</v>
      </c>
      <c r="C201" s="21">
        <v>0.027511574074074074</v>
      </c>
      <c r="D201" s="60"/>
      <c r="E201" s="16">
        <v>496</v>
      </c>
      <c r="F201" s="60"/>
      <c r="G201" s="13"/>
    </row>
    <row r="202" spans="1:7" s="7" customFormat="1" ht="12.75">
      <c r="A202" s="15" t="s">
        <v>91</v>
      </c>
      <c r="B202" s="16">
        <v>480</v>
      </c>
      <c r="C202" s="21">
        <v>0.028090277777777777</v>
      </c>
      <c r="D202" s="60"/>
      <c r="E202" s="16"/>
      <c r="F202" s="60"/>
      <c r="G202" s="13"/>
    </row>
    <row r="203" spans="1:7" s="7" customFormat="1" ht="12.75">
      <c r="A203" s="15" t="s">
        <v>124</v>
      </c>
      <c r="B203" s="16">
        <v>479</v>
      </c>
      <c r="C203" s="21">
        <v>0.028125</v>
      </c>
      <c r="D203" s="60"/>
      <c r="E203" s="16"/>
      <c r="F203" s="60"/>
      <c r="G203" s="13"/>
    </row>
    <row r="204" spans="1:7" s="7" customFormat="1" ht="12.75">
      <c r="A204" s="65" t="s">
        <v>125</v>
      </c>
      <c r="B204" s="16">
        <v>475</v>
      </c>
      <c r="C204" s="21">
        <v>0.028252314814814813</v>
      </c>
      <c r="D204" s="60"/>
      <c r="E204" s="16"/>
      <c r="F204" s="60"/>
      <c r="G204" s="13"/>
    </row>
    <row r="205" spans="1:7" s="7" customFormat="1" ht="12.75">
      <c r="A205" s="15" t="s">
        <v>92</v>
      </c>
      <c r="B205" s="16">
        <v>466</v>
      </c>
      <c r="C205" s="21">
        <v>0.028576388888888887</v>
      </c>
      <c r="D205" s="60"/>
      <c r="E205" s="16"/>
      <c r="F205"/>
      <c r="G205" s="13"/>
    </row>
    <row r="206" spans="1:7" s="7" customFormat="1" ht="12.75">
      <c r="A206" s="15" t="s">
        <v>105</v>
      </c>
      <c r="B206" s="16"/>
      <c r="C206" s="21">
        <v>0.029849537037037036</v>
      </c>
      <c r="D206" s="60"/>
      <c r="E206" s="16"/>
      <c r="F206"/>
      <c r="G206" s="13"/>
    </row>
    <row r="207" spans="1:7" s="7" customFormat="1" ht="12.75">
      <c r="A207" s="7" t="s">
        <v>32</v>
      </c>
      <c r="B207" s="16">
        <v>394</v>
      </c>
      <c r="C207" s="21">
        <v>0.07122685185185185</v>
      </c>
      <c r="D207" s="60"/>
      <c r="E207" s="16"/>
      <c r="F207"/>
      <c r="G207" s="13"/>
    </row>
    <row r="208" spans="1:7" s="7" customFormat="1" ht="12.75">
      <c r="A208" s="15" t="s">
        <v>126</v>
      </c>
      <c r="B208" s="16">
        <v>318</v>
      </c>
      <c r="C208" s="21">
        <v>0.07559027777777778</v>
      </c>
      <c r="D208" s="60"/>
      <c r="E208" s="16"/>
      <c r="F208" s="24">
        <f>SUM(E194:E205)</f>
        <v>3460</v>
      </c>
      <c r="G208" s="13"/>
    </row>
    <row r="209" spans="1:7" s="7" customFormat="1" ht="12.75">
      <c r="A209" s="15"/>
      <c r="B209" s="16"/>
      <c r="C209" s="21"/>
      <c r="D209" s="60"/>
      <c r="E209" s="16"/>
      <c r="F209" s="60"/>
      <c r="G209" s="13"/>
    </row>
    <row r="210" spans="1:7" s="7" customFormat="1" ht="12.75">
      <c r="A210" s="58"/>
      <c r="B210" s="4"/>
      <c r="C210" s="4"/>
      <c r="D210" s="60"/>
      <c r="E210" s="16"/>
      <c r="F210" s="60"/>
      <c r="G210" s="13"/>
    </row>
    <row r="211" spans="1:7" s="7" customFormat="1" ht="12.75">
      <c r="A211" s="58" t="s">
        <v>127</v>
      </c>
      <c r="B211" s="4" t="s">
        <v>6</v>
      </c>
      <c r="C211" s="4" t="s">
        <v>8</v>
      </c>
      <c r="D211" s="60"/>
      <c r="E211" s="16"/>
      <c r="F211" s="60"/>
      <c r="G211" s="13"/>
    </row>
    <row r="212" spans="1:7" s="7" customFormat="1" ht="12.75">
      <c r="A212" s="15" t="s">
        <v>128</v>
      </c>
      <c r="B212" s="16">
        <v>433</v>
      </c>
      <c r="C212" s="40">
        <v>0.003801388888888889</v>
      </c>
      <c r="D212" s="60"/>
      <c r="E212" s="16">
        <v>433</v>
      </c>
      <c r="F212" s="60"/>
      <c r="G212" s="13"/>
    </row>
    <row r="213" spans="1:7" s="7" customFormat="1" ht="12.75">
      <c r="A213" s="15" t="s">
        <v>122</v>
      </c>
      <c r="B213" s="16">
        <v>430</v>
      </c>
      <c r="C213" s="40">
        <v>0.003815972222222222</v>
      </c>
      <c r="D213" s="60"/>
      <c r="E213" s="16"/>
      <c r="F213" s="60"/>
      <c r="G213" s="13"/>
    </row>
    <row r="214" spans="1:7" s="7" customFormat="1" ht="12.75">
      <c r="A214" s="15" t="s">
        <v>129</v>
      </c>
      <c r="B214" s="16"/>
      <c r="C214" s="40">
        <v>0.0038674768518518515</v>
      </c>
      <c r="D214" s="60"/>
      <c r="E214" s="16"/>
      <c r="F214" s="60"/>
      <c r="G214" s="13"/>
    </row>
    <row r="215" spans="1:7" s="7" customFormat="1" ht="12.75">
      <c r="A215" s="15" t="s">
        <v>43</v>
      </c>
      <c r="B215" s="16">
        <v>430</v>
      </c>
      <c r="C215" s="17">
        <v>0.005300925925925926</v>
      </c>
      <c r="D215" s="60"/>
      <c r="E215" s="16"/>
      <c r="F215" s="60"/>
      <c r="G215" s="13"/>
    </row>
    <row r="216" spans="1:7" s="7" customFormat="1" ht="12.75">
      <c r="A216" s="15" t="s">
        <v>12</v>
      </c>
      <c r="B216" s="16">
        <v>439</v>
      </c>
      <c r="C216" s="17">
        <v>0.008171296296296296</v>
      </c>
      <c r="D216" s="60"/>
      <c r="E216" s="16">
        <v>439</v>
      </c>
      <c r="F216" s="60"/>
      <c r="G216" s="13"/>
    </row>
    <row r="217" spans="1:7" s="7" customFormat="1" ht="12.75">
      <c r="A217" s="15" t="s">
        <v>130</v>
      </c>
      <c r="B217" s="16">
        <v>475</v>
      </c>
      <c r="C217" s="17">
        <v>0.013815625000000002</v>
      </c>
      <c r="D217" s="60"/>
      <c r="E217" s="16">
        <v>475</v>
      </c>
      <c r="F217" s="60"/>
      <c r="G217" s="13"/>
    </row>
    <row r="218" spans="1:7" s="7" customFormat="1" ht="12.75">
      <c r="A218" s="15" t="s">
        <v>15</v>
      </c>
      <c r="B218" s="16">
        <v>465</v>
      </c>
      <c r="C218" s="17">
        <v>0.014010416666666666</v>
      </c>
      <c r="D218" s="60"/>
      <c r="E218" s="16">
        <v>465</v>
      </c>
      <c r="F218" s="60"/>
      <c r="G218" s="13"/>
    </row>
    <row r="219" spans="1:7" s="7" customFormat="1" ht="12.75">
      <c r="A219" s="15" t="s">
        <v>18</v>
      </c>
      <c r="B219" s="16">
        <v>447</v>
      </c>
      <c r="C219" s="21">
        <v>0.014351851851851852</v>
      </c>
      <c r="D219" s="60"/>
      <c r="E219" s="16">
        <v>447</v>
      </c>
      <c r="F219" s="60"/>
      <c r="G219" s="13"/>
    </row>
    <row r="220" spans="1:7" s="7" customFormat="1" ht="12.75" customHeight="1">
      <c r="A220" s="15" t="s">
        <v>101</v>
      </c>
      <c r="B220" s="16">
        <v>460</v>
      </c>
      <c r="C220" s="21">
        <v>0.028819444444444446</v>
      </c>
      <c r="D220" s="60"/>
      <c r="E220" s="16">
        <v>460</v>
      </c>
      <c r="F220"/>
      <c r="G220" s="13"/>
    </row>
    <row r="221" spans="1:7" s="7" customFormat="1" ht="12.75" customHeight="1">
      <c r="A221" s="15" t="s">
        <v>131</v>
      </c>
      <c r="B221" s="16">
        <v>460</v>
      </c>
      <c r="C221" s="21">
        <v>0.028819444444444446</v>
      </c>
      <c r="D221" s="60"/>
      <c r="E221" s="16">
        <v>460</v>
      </c>
      <c r="F221" s="24"/>
      <c r="G221" s="13"/>
    </row>
    <row r="222" spans="1:7" s="7" customFormat="1" ht="12.75" customHeight="1">
      <c r="A222" s="15" t="s">
        <v>105</v>
      </c>
      <c r="B222" s="16">
        <v>435</v>
      </c>
      <c r="C222" s="21">
        <v>0.029849537037037036</v>
      </c>
      <c r="D222" s="60"/>
      <c r="E222" s="16"/>
      <c r="F222" s="24">
        <f>SUM(E212:E221)</f>
        <v>3179</v>
      </c>
      <c r="G222" s="13"/>
    </row>
    <row r="223" spans="1:7" s="7" customFormat="1" ht="12.75" customHeight="1">
      <c r="A223"/>
      <c r="B223"/>
      <c r="C223"/>
      <c r="D223" s="60"/>
      <c r="E223" s="16"/>
      <c r="F223" s="24"/>
      <c r="G223" s="13"/>
    </row>
    <row r="224" spans="1:7" s="7" customFormat="1" ht="12.75" customHeight="1">
      <c r="A224" s="15"/>
      <c r="B224" s="16"/>
      <c r="C224" s="21"/>
      <c r="D224" s="60"/>
      <c r="E224" s="16"/>
      <c r="F224" s="60"/>
      <c r="G224" s="13"/>
    </row>
    <row r="225" spans="1:7" s="7" customFormat="1" ht="12.75" customHeight="1">
      <c r="A225" s="58" t="s">
        <v>132</v>
      </c>
      <c r="B225" s="4" t="s">
        <v>6</v>
      </c>
      <c r="C225" s="4" t="s">
        <v>8</v>
      </c>
      <c r="D225" s="60"/>
      <c r="E225" s="16"/>
      <c r="F225" s="60"/>
      <c r="G225" s="13"/>
    </row>
    <row r="226" spans="1:7" s="7" customFormat="1" ht="12.75" customHeight="1">
      <c r="A226" s="15" t="s">
        <v>43</v>
      </c>
      <c r="B226" s="16">
        <v>499</v>
      </c>
      <c r="C226" s="17">
        <v>0.00483912037037037</v>
      </c>
      <c r="D226" s="60"/>
      <c r="E226" s="16"/>
      <c r="F226" s="60"/>
      <c r="G226" s="13"/>
    </row>
    <row r="227" spans="1:7" s="7" customFormat="1" ht="12.75" customHeight="1">
      <c r="A227" s="15" t="s">
        <v>18</v>
      </c>
      <c r="B227" s="16">
        <v>538</v>
      </c>
      <c r="C227" s="21">
        <v>0.012743055555555556</v>
      </c>
      <c r="D227" s="60"/>
      <c r="E227" s="16"/>
      <c r="F227" s="60"/>
      <c r="G227" s="13"/>
    </row>
    <row r="228" spans="1:7" s="7" customFormat="1" ht="12.75" customHeight="1">
      <c r="A228" s="15" t="s">
        <v>19</v>
      </c>
      <c r="B228" s="16">
        <v>525</v>
      </c>
      <c r="C228" s="21">
        <v>0.012951388888888889</v>
      </c>
      <c r="D228" s="60"/>
      <c r="E228" s="16"/>
      <c r="F228" s="60"/>
      <c r="G228" s="13"/>
    </row>
    <row r="229" spans="1:7" s="7" customFormat="1" ht="12.75" customHeight="1">
      <c r="A229" s="15" t="s">
        <v>133</v>
      </c>
      <c r="B229" s="16">
        <v>515</v>
      </c>
      <c r="C229" s="21">
        <v>0.013113425925925926</v>
      </c>
      <c r="D229" s="60"/>
      <c r="E229" s="16"/>
      <c r="F229" s="60"/>
      <c r="G229" s="13"/>
    </row>
    <row r="230" spans="1:7" s="7" customFormat="1" ht="12.75" customHeight="1">
      <c r="A230" s="15" t="s">
        <v>91</v>
      </c>
      <c r="B230" s="16">
        <v>525</v>
      </c>
      <c r="C230" s="21">
        <v>0.026550925925925926</v>
      </c>
      <c r="D230" s="60"/>
      <c r="E230" s="16"/>
      <c r="F230" s="60"/>
      <c r="G230" s="13"/>
    </row>
    <row r="231" spans="1:7" s="7" customFormat="1" ht="12.75" customHeight="1">
      <c r="A231" s="15" t="s">
        <v>27</v>
      </c>
      <c r="B231" s="16"/>
      <c r="C231" s="21">
        <v>0.026585648148148146</v>
      </c>
      <c r="D231" s="60"/>
      <c r="E231" s="16"/>
      <c r="F231" s="60"/>
      <c r="G231" s="13"/>
    </row>
    <row r="232" spans="1:7" s="7" customFormat="1" ht="12.75" customHeight="1">
      <c r="A232" s="15" t="s">
        <v>114</v>
      </c>
      <c r="B232" s="16">
        <v>485</v>
      </c>
      <c r="C232" s="21">
        <v>0.027916666666666666</v>
      </c>
      <c r="D232" s="60"/>
      <c r="E232" s="16"/>
      <c r="F232" s="60"/>
      <c r="G232" s="13"/>
    </row>
    <row r="233" spans="1:7" s="7" customFormat="1" ht="12.75" customHeight="1">
      <c r="A233" s="15"/>
      <c r="B233" s="16"/>
      <c r="C233" s="21"/>
      <c r="D233" s="60"/>
      <c r="E233" s="16"/>
      <c r="F233" s="60"/>
      <c r="G233" s="13"/>
    </row>
    <row r="234" spans="1:7" s="7" customFormat="1" ht="12.75" customHeight="1">
      <c r="A234" s="15"/>
      <c r="B234" s="16"/>
      <c r="C234" s="62"/>
      <c r="D234" s="60"/>
      <c r="E234" s="16"/>
      <c r="F234" s="60"/>
      <c r="G234" s="13"/>
    </row>
    <row r="235" spans="1:7" s="7" customFormat="1" ht="12.75">
      <c r="A235" s="58" t="s">
        <v>134</v>
      </c>
      <c r="B235" s="4" t="s">
        <v>6</v>
      </c>
      <c r="C235" s="4" t="s">
        <v>8</v>
      </c>
      <c r="D235" s="60"/>
      <c r="E235" s="16"/>
      <c r="F235" s="60"/>
      <c r="G235" s="13"/>
    </row>
    <row r="236" spans="1:7" s="7" customFormat="1" ht="12.75" customHeight="1">
      <c r="A236" s="58"/>
      <c r="B236" s="4"/>
      <c r="C236" s="4"/>
      <c r="D236" s="60"/>
      <c r="E236" s="16"/>
      <c r="F236" s="60"/>
      <c r="G236" s="13"/>
    </row>
    <row r="237" spans="1:3" ht="12.75" customHeight="1">
      <c r="A237" s="15"/>
      <c r="B237" s="60"/>
      <c r="C237" s="66"/>
    </row>
    <row r="238" spans="1:3" ht="12.75" customHeight="1">
      <c r="A238" s="58" t="s">
        <v>135</v>
      </c>
      <c r="B238" s="4" t="s">
        <v>6</v>
      </c>
      <c r="C238" s="4" t="s">
        <v>8</v>
      </c>
    </row>
    <row r="239" ht="12.75" customHeight="1"/>
    <row r="240" spans="1:3" ht="12.75" customHeight="1">
      <c r="A240" s="45"/>
      <c r="B240" s="25"/>
      <c r="C240" s="55"/>
    </row>
    <row r="241" spans="1:7" s="45" customFormat="1" ht="12.75">
      <c r="A241" s="67" t="s">
        <v>136</v>
      </c>
      <c r="B241" s="68"/>
      <c r="C241" s="69"/>
      <c r="D241" s="70"/>
      <c r="E241" s="71"/>
      <c r="F241" s="70"/>
      <c r="G241" s="72"/>
    </row>
    <row r="242" spans="1:9" s="7" customFormat="1" ht="12.75" customHeight="1">
      <c r="A242" s="58"/>
      <c r="B242" s="4"/>
      <c r="C242" s="4"/>
      <c r="D242" s="59"/>
      <c r="E242" s="16"/>
      <c r="F242" s="60"/>
      <c r="G242" s="64"/>
      <c r="H242" s="45"/>
      <c r="I242" s="45"/>
    </row>
    <row r="243" spans="1:9" s="7" customFormat="1" ht="12.75" customHeight="1">
      <c r="A243" s="58" t="s">
        <v>137</v>
      </c>
      <c r="B243" s="4" t="s">
        <v>6</v>
      </c>
      <c r="C243" s="4" t="s">
        <v>8</v>
      </c>
      <c r="D243" s="59"/>
      <c r="E243" s="16"/>
      <c r="F243" s="60"/>
      <c r="G243" s="64"/>
      <c r="H243" s="45"/>
      <c r="I243" s="45"/>
    </row>
    <row r="244" spans="1:9" s="7" customFormat="1" ht="12.75" customHeight="1">
      <c r="A244" s="15" t="s">
        <v>18</v>
      </c>
      <c r="B244" s="16"/>
      <c r="C244" s="21">
        <v>0.02042824074074074</v>
      </c>
      <c r="D244" s="59"/>
      <c r="E244" s="16"/>
      <c r="F244" s="60"/>
      <c r="G244" s="64"/>
      <c r="H244" s="45"/>
      <c r="I244" s="45"/>
    </row>
    <row r="245" spans="1:9" s="7" customFormat="1" ht="12.75" customHeight="1">
      <c r="A245" s="15"/>
      <c r="B245" s="16"/>
      <c r="C245" s="21"/>
      <c r="D245" s="59"/>
      <c r="E245" s="16"/>
      <c r="F245" s="60"/>
      <c r="G245" s="64"/>
      <c r="H245" s="45"/>
      <c r="I245" s="45"/>
    </row>
    <row r="246" spans="1:9" s="7" customFormat="1" ht="12.75" customHeight="1">
      <c r="A246" s="58"/>
      <c r="B246" s="4"/>
      <c r="C246" s="4"/>
      <c r="D246" s="59"/>
      <c r="E246" s="16"/>
      <c r="F246" s="60"/>
      <c r="G246" s="64"/>
      <c r="H246" s="45"/>
      <c r="I246" s="45"/>
    </row>
    <row r="247" spans="1:9" s="7" customFormat="1" ht="12.75" customHeight="1">
      <c r="A247" s="5" t="s">
        <v>138</v>
      </c>
      <c r="B247" s="4" t="s">
        <v>6</v>
      </c>
      <c r="C247" s="4" t="s">
        <v>8</v>
      </c>
      <c r="D247" s="59"/>
      <c r="E247" s="16"/>
      <c r="F247" s="60"/>
      <c r="G247" s="64"/>
      <c r="H247" s="45"/>
      <c r="I247" s="45"/>
    </row>
    <row r="248" spans="1:9" s="7" customFormat="1" ht="12.75" customHeight="1">
      <c r="A248" s="15" t="s">
        <v>43</v>
      </c>
      <c r="B248" s="16">
        <v>403</v>
      </c>
      <c r="C248" s="17">
        <v>0.005502314814814815</v>
      </c>
      <c r="D248" s="59"/>
      <c r="E248" s="16"/>
      <c r="F248" s="60"/>
      <c r="G248" s="64"/>
      <c r="H248" s="45"/>
      <c r="I248" s="45"/>
    </row>
    <row r="249" spans="1:9" s="7" customFormat="1" ht="12.75" customHeight="1">
      <c r="A249" s="15" t="s">
        <v>12</v>
      </c>
      <c r="B249" s="16">
        <v>428</v>
      </c>
      <c r="C249" s="17">
        <v>0.008297453703703703</v>
      </c>
      <c r="D249" s="59"/>
      <c r="E249" s="16">
        <v>428</v>
      </c>
      <c r="F249" s="60"/>
      <c r="G249" s="64"/>
      <c r="H249" s="45"/>
      <c r="I249" s="45"/>
    </row>
    <row r="250" spans="1:9" s="7" customFormat="1" ht="12.75" customHeight="1">
      <c r="A250" s="15" t="s">
        <v>11</v>
      </c>
      <c r="B250" s="16">
        <v>405</v>
      </c>
      <c r="C250" s="17">
        <v>0.008564814814814815</v>
      </c>
      <c r="D250" s="59"/>
      <c r="E250" s="16"/>
      <c r="F250" s="60"/>
      <c r="G250" s="64"/>
      <c r="H250" s="45"/>
      <c r="I250" s="45"/>
    </row>
    <row r="251" spans="1:9" s="7" customFormat="1" ht="12.75" customHeight="1">
      <c r="A251" s="15" t="s">
        <v>15</v>
      </c>
      <c r="B251" s="16">
        <v>453</v>
      </c>
      <c r="C251" s="17">
        <v>0.014241898148148148</v>
      </c>
      <c r="D251" s="59"/>
      <c r="E251" s="16">
        <v>453</v>
      </c>
      <c r="F251" s="60"/>
      <c r="G251" s="64"/>
      <c r="H251" s="45"/>
      <c r="I251" s="45"/>
    </row>
    <row r="252" spans="1:9" s="7" customFormat="1" ht="12.75" customHeight="1">
      <c r="A252" s="15" t="s">
        <v>139</v>
      </c>
      <c r="B252" s="16">
        <v>444</v>
      </c>
      <c r="C252" s="17">
        <v>0.014412152777777779</v>
      </c>
      <c r="D252" s="59"/>
      <c r="E252" s="16">
        <v>444</v>
      </c>
      <c r="F252" s="60"/>
      <c r="G252" s="64"/>
      <c r="H252" s="45"/>
      <c r="I252" s="45"/>
    </row>
    <row r="253" spans="1:9" s="7" customFormat="1" ht="12.75" customHeight="1">
      <c r="A253" s="15" t="s">
        <v>77</v>
      </c>
      <c r="B253" s="16">
        <v>439</v>
      </c>
      <c r="C253" s="21">
        <v>0.014525462962962962</v>
      </c>
      <c r="D253" s="59"/>
      <c r="E253" s="16">
        <v>439</v>
      </c>
      <c r="F253" s="60"/>
      <c r="G253" s="64"/>
      <c r="H253" s="45"/>
      <c r="I253" s="45"/>
    </row>
    <row r="254" spans="1:9" s="7" customFormat="1" ht="12.75" customHeight="1">
      <c r="A254" s="15" t="s">
        <v>140</v>
      </c>
      <c r="B254" s="16">
        <v>429</v>
      </c>
      <c r="C254" s="21">
        <v>0.030150462962962962</v>
      </c>
      <c r="D254" s="59"/>
      <c r="E254" s="16">
        <v>429</v>
      </c>
      <c r="F254"/>
      <c r="G254" s="64"/>
      <c r="H254" s="45"/>
      <c r="I254" s="45"/>
    </row>
    <row r="255" spans="1:9" s="7" customFormat="1" ht="12.75" customHeight="1">
      <c r="A255" s="7" t="s">
        <v>32</v>
      </c>
      <c r="B255" s="16">
        <v>494</v>
      </c>
      <c r="C255" s="21">
        <v>0.0654050925925926</v>
      </c>
      <c r="D255" s="59"/>
      <c r="E255" s="16">
        <v>494</v>
      </c>
      <c r="F255"/>
      <c r="G255" s="64"/>
      <c r="H255" s="45"/>
      <c r="I255" s="45"/>
    </row>
    <row r="256" spans="1:9" s="7" customFormat="1" ht="12.75" customHeight="1">
      <c r="A256" s="15" t="s">
        <v>93</v>
      </c>
      <c r="B256" s="16">
        <v>487</v>
      </c>
      <c r="C256" s="21">
        <v>0.06585648148148149</v>
      </c>
      <c r="D256" s="59"/>
      <c r="E256" s="16">
        <v>487</v>
      </c>
      <c r="F256" s="24">
        <f>SUM(E248:E256)</f>
        <v>3174</v>
      </c>
      <c r="G256" s="64"/>
      <c r="H256" s="45"/>
      <c r="I256" s="45"/>
    </row>
    <row r="257" spans="1:9" s="7" customFormat="1" ht="12.75" customHeight="1">
      <c r="A257" s="15"/>
      <c r="B257" s="16"/>
      <c r="C257" s="21"/>
      <c r="D257" s="59"/>
      <c r="E257" s="16"/>
      <c r="F257" s="24"/>
      <c r="G257" s="64"/>
      <c r="H257" s="45"/>
      <c r="I257" s="45"/>
    </row>
    <row r="258" spans="1:9" s="7" customFormat="1" ht="12.75" customHeight="1">
      <c r="A258" s="15"/>
      <c r="B258" s="16"/>
      <c r="C258" s="40"/>
      <c r="D258" s="59"/>
      <c r="E258" s="16"/>
      <c r="F258" s="60"/>
      <c r="G258" s="64"/>
      <c r="H258" s="45"/>
      <c r="I258" s="45"/>
    </row>
    <row r="259" spans="1:9" s="7" customFormat="1" ht="12.75" customHeight="1">
      <c r="A259" s="58" t="s">
        <v>141</v>
      </c>
      <c r="B259" s="4" t="s">
        <v>6</v>
      </c>
      <c r="C259" s="4" t="s">
        <v>8</v>
      </c>
      <c r="D259" s="59"/>
      <c r="E259" s="16"/>
      <c r="F259" s="60"/>
      <c r="G259" s="64"/>
      <c r="H259" s="45"/>
      <c r="I259" s="45"/>
    </row>
    <row r="260" spans="1:9" s="7" customFormat="1" ht="12.75" customHeight="1">
      <c r="A260" s="15" t="s">
        <v>43</v>
      </c>
      <c r="B260" s="16">
        <v>374</v>
      </c>
      <c r="C260" s="17">
        <v>0.0057465277777777775</v>
      </c>
      <c r="D260" s="59"/>
      <c r="E260" s="16">
        <v>374</v>
      </c>
      <c r="F260" s="60"/>
      <c r="G260" s="64"/>
      <c r="H260" s="45"/>
      <c r="I260" s="45"/>
    </row>
    <row r="261" spans="1:9" s="7" customFormat="1" ht="12.75" customHeight="1">
      <c r="A261" s="15" t="s">
        <v>12</v>
      </c>
      <c r="B261" s="16">
        <v>408</v>
      </c>
      <c r="C261" s="17">
        <v>0.008537037037037037</v>
      </c>
      <c r="D261" s="59"/>
      <c r="E261" s="16">
        <v>408</v>
      </c>
      <c r="F261" s="60"/>
      <c r="G261" s="64"/>
      <c r="H261" s="45"/>
      <c r="I261" s="45"/>
    </row>
    <row r="262" spans="1:9" s="7" customFormat="1" ht="12.75" customHeight="1">
      <c r="A262" s="15" t="s">
        <v>15</v>
      </c>
      <c r="B262" s="16">
        <v>417</v>
      </c>
      <c r="C262" s="17">
        <v>0.014980324074074073</v>
      </c>
      <c r="D262" s="59"/>
      <c r="E262" s="16">
        <v>417</v>
      </c>
      <c r="F262" s="60"/>
      <c r="G262" s="64"/>
      <c r="H262" s="45"/>
      <c r="I262" s="45"/>
    </row>
    <row r="263" spans="1:9" s="7" customFormat="1" ht="12.75" customHeight="1">
      <c r="A263" s="15" t="s">
        <v>142</v>
      </c>
      <c r="B263" s="16">
        <v>415</v>
      </c>
      <c r="C263" s="21">
        <v>0.015023148148148148</v>
      </c>
      <c r="D263" s="59"/>
      <c r="E263" s="16">
        <v>415</v>
      </c>
      <c r="F263" s="60"/>
      <c r="G263" s="64"/>
      <c r="H263" s="45"/>
      <c r="I263" s="45"/>
    </row>
    <row r="264" spans="1:9" s="7" customFormat="1" ht="12.75" customHeight="1">
      <c r="A264" s="15" t="s">
        <v>18</v>
      </c>
      <c r="B264" s="16">
        <v>401</v>
      </c>
      <c r="C264" s="21">
        <v>0.015347222222222222</v>
      </c>
      <c r="D264" s="60"/>
      <c r="E264" s="16">
        <v>401</v>
      </c>
      <c r="F264" s="60"/>
      <c r="G264" s="64"/>
      <c r="H264" s="45"/>
      <c r="I264" s="45"/>
    </row>
    <row r="265" spans="1:9" s="7" customFormat="1" ht="12.75" customHeight="1">
      <c r="A265" s="15" t="s">
        <v>21</v>
      </c>
      <c r="B265" s="16">
        <v>424</v>
      </c>
      <c r="C265" s="21">
        <v>0.0303125</v>
      </c>
      <c r="D265" s="59"/>
      <c r="E265" s="16">
        <v>424</v>
      </c>
      <c r="F265" s="60"/>
      <c r="G265" s="64"/>
      <c r="H265" s="45"/>
      <c r="I265" s="45"/>
    </row>
    <row r="266" spans="1:9" s="7" customFormat="1" ht="12.75" customHeight="1">
      <c r="A266" s="15" t="s">
        <v>104</v>
      </c>
      <c r="B266" s="16">
        <v>411</v>
      </c>
      <c r="C266" s="21">
        <v>0.03090277777777778</v>
      </c>
      <c r="D266" s="59"/>
      <c r="E266" s="16">
        <v>411</v>
      </c>
      <c r="F266" s="60"/>
      <c r="G266" s="64"/>
      <c r="H266" s="45"/>
      <c r="I266" s="45"/>
    </row>
    <row r="267" spans="1:9" s="7" customFormat="1" ht="12.75" customHeight="1">
      <c r="A267" s="15" t="s">
        <v>109</v>
      </c>
      <c r="B267" s="16">
        <v>366</v>
      </c>
      <c r="C267" s="21">
        <v>0.049039351851851855</v>
      </c>
      <c r="D267" s="59"/>
      <c r="E267" s="16"/>
      <c r="F267" s="24">
        <f>SUM(E260:E267)</f>
        <v>2850</v>
      </c>
      <c r="G267" s="64"/>
      <c r="H267" s="45"/>
      <c r="I267" s="45"/>
    </row>
    <row r="268" spans="1:9" s="7" customFormat="1" ht="12.75" customHeight="1">
      <c r="A268" s="15"/>
      <c r="B268" s="16"/>
      <c r="C268" s="21"/>
      <c r="D268" s="59"/>
      <c r="E268" s="16"/>
      <c r="F268" s="60"/>
      <c r="G268" s="64"/>
      <c r="H268" s="45"/>
      <c r="I268" s="45"/>
    </row>
    <row r="269" spans="1:9" s="7" customFormat="1" ht="12.75" customHeight="1">
      <c r="A269" s="58"/>
      <c r="B269" s="4"/>
      <c r="C269" s="4"/>
      <c r="D269" s="59"/>
      <c r="E269" s="16"/>
      <c r="F269" s="60"/>
      <c r="G269" s="64"/>
      <c r="H269" s="45"/>
      <c r="I269" s="45"/>
    </row>
    <row r="270" spans="1:9" s="7" customFormat="1" ht="12.75" customHeight="1">
      <c r="A270" s="58" t="s">
        <v>143</v>
      </c>
      <c r="B270" s="4" t="s">
        <v>6</v>
      </c>
      <c r="C270" s="4" t="s">
        <v>8</v>
      </c>
      <c r="D270" s="59"/>
      <c r="E270" s="16"/>
      <c r="F270" s="60"/>
      <c r="G270" s="64"/>
      <c r="H270" s="45"/>
      <c r="I270" s="45"/>
    </row>
    <row r="271" spans="1:9" s="7" customFormat="1" ht="12.75" customHeight="1">
      <c r="A271" s="58"/>
      <c r="B271" s="4"/>
      <c r="C271" s="4"/>
      <c r="D271" s="59"/>
      <c r="E271" s="16"/>
      <c r="F271" s="60"/>
      <c r="G271" s="64"/>
      <c r="H271" s="45"/>
      <c r="I271" s="45"/>
    </row>
    <row r="272" spans="1:9" s="7" customFormat="1" ht="12.75" customHeight="1">
      <c r="A272" s="58"/>
      <c r="B272" s="4"/>
      <c r="C272" s="4"/>
      <c r="D272" s="59"/>
      <c r="E272" s="16"/>
      <c r="F272" s="60"/>
      <c r="G272" s="64"/>
      <c r="H272" s="45"/>
      <c r="I272" s="45"/>
    </row>
    <row r="273" spans="1:9" s="7" customFormat="1" ht="12.75" customHeight="1">
      <c r="A273" s="58" t="s">
        <v>144</v>
      </c>
      <c r="B273" s="4" t="s">
        <v>6</v>
      </c>
      <c r="C273" s="4" t="s">
        <v>8</v>
      </c>
      <c r="D273" s="59"/>
      <c r="E273" s="16"/>
      <c r="F273" s="60"/>
      <c r="G273" s="64"/>
      <c r="H273" s="45"/>
      <c r="I273" s="45"/>
    </row>
    <row r="274" spans="1:9" s="7" customFormat="1" ht="12.75" customHeight="1">
      <c r="A274" s="15" t="s">
        <v>18</v>
      </c>
      <c r="B274" s="59"/>
      <c r="C274" s="21">
        <v>0.017858796296296296</v>
      </c>
      <c r="D274" s="59"/>
      <c r="E274" s="16"/>
      <c r="F274" s="60"/>
      <c r="G274" s="64"/>
      <c r="H274" s="45"/>
      <c r="I274" s="45"/>
    </row>
    <row r="275" spans="1:9" s="7" customFormat="1" ht="12.75" customHeight="1">
      <c r="A275" s="58"/>
      <c r="B275" s="59"/>
      <c r="C275" s="59"/>
      <c r="D275" s="59"/>
      <c r="E275" s="60"/>
      <c r="F275" s="60"/>
      <c r="G275" s="64"/>
      <c r="H275" s="45"/>
      <c r="I275" s="45"/>
    </row>
    <row r="276" spans="1:9" s="7" customFormat="1" ht="12.75" customHeight="1">
      <c r="A276" s="58"/>
      <c r="B276" s="59"/>
      <c r="C276" s="59"/>
      <c r="D276" s="59"/>
      <c r="E276" s="60"/>
      <c r="F276" s="60"/>
      <c r="G276" s="64"/>
      <c r="H276" s="45"/>
      <c r="I276" s="45"/>
    </row>
    <row r="277" spans="1:7" s="45" customFormat="1" ht="12.75" customHeight="1">
      <c r="A277" s="58" t="s">
        <v>145</v>
      </c>
      <c r="B277" s="4" t="s">
        <v>6</v>
      </c>
      <c r="C277" s="4" t="s">
        <v>8</v>
      </c>
      <c r="D277" s="56"/>
      <c r="E277" s="14"/>
      <c r="F277" s="56"/>
      <c r="G277" s="57"/>
    </row>
    <row r="278" spans="1:7" s="45" customFormat="1" ht="12.75" customHeight="1">
      <c r="A278" s="15"/>
      <c r="B278" s="16"/>
      <c r="C278" s="34"/>
      <c r="D278" s="56"/>
      <c r="E278" s="14"/>
      <c r="F278" s="56"/>
      <c r="G278" s="57"/>
    </row>
    <row r="279" spans="1:7" s="45" customFormat="1" ht="12.75" customHeight="1">
      <c r="A279" s="15"/>
      <c r="B279" s="60"/>
      <c r="C279" s="16"/>
      <c r="D279" s="7"/>
      <c r="E279" s="14"/>
      <c r="F279" s="56"/>
      <c r="G279" s="57"/>
    </row>
    <row r="280" spans="1:7" s="7" customFormat="1" ht="12.75">
      <c r="A280" s="73" t="s">
        <v>146</v>
      </c>
      <c r="B280" s="74"/>
      <c r="C280" s="75"/>
      <c r="D280" s="76"/>
      <c r="E280" s="77"/>
      <c r="F280" s="76"/>
      <c r="G280" s="78"/>
    </row>
    <row r="281" spans="1:7" s="7" customFormat="1" ht="12.75" customHeight="1">
      <c r="A281" s="15"/>
      <c r="B281" s="60"/>
      <c r="C281" s="66"/>
      <c r="D281" s="60"/>
      <c r="E281" s="16"/>
      <c r="F281" s="60"/>
      <c r="G281" s="13"/>
    </row>
    <row r="282" spans="1:7" s="7" customFormat="1" ht="12.75" customHeight="1">
      <c r="A282" s="58" t="s">
        <v>147</v>
      </c>
      <c r="B282" s="14" t="s">
        <v>6</v>
      </c>
      <c r="C282" s="14" t="s">
        <v>8</v>
      </c>
      <c r="D282" s="60"/>
      <c r="E282" s="16"/>
      <c r="F282" s="25"/>
      <c r="G282" s="13"/>
    </row>
    <row r="283" spans="1:7" s="7" customFormat="1" ht="12.75" customHeight="1">
      <c r="A283" s="15" t="s">
        <v>122</v>
      </c>
      <c r="B283" s="16">
        <v>686</v>
      </c>
      <c r="C283" s="40">
        <v>0.0028354166666666666</v>
      </c>
      <c r="D283" s="60"/>
      <c r="E283" s="16">
        <v>686</v>
      </c>
      <c r="F283" s="25"/>
      <c r="G283" s="13"/>
    </row>
    <row r="284" spans="1:7" s="7" customFormat="1" ht="12.75" customHeight="1">
      <c r="A284" s="15" t="s">
        <v>43</v>
      </c>
      <c r="B284" s="16">
        <v>669</v>
      </c>
      <c r="C284" s="17">
        <v>0.003989583333333333</v>
      </c>
      <c r="D284" s="60"/>
      <c r="E284" s="16">
        <v>669</v>
      </c>
      <c r="F284" s="25"/>
      <c r="G284" s="13"/>
    </row>
    <row r="285" spans="1:7" s="7" customFormat="1" ht="12.75" customHeight="1">
      <c r="A285" s="15" t="s">
        <v>12</v>
      </c>
      <c r="B285" s="16">
        <v>506</v>
      </c>
      <c r="C285" s="17">
        <v>0.007490740740740741</v>
      </c>
      <c r="D285" s="60"/>
      <c r="E285" s="16"/>
      <c r="F285" s="25"/>
      <c r="G285" s="13"/>
    </row>
    <row r="286" spans="1:7" s="7" customFormat="1" ht="12.75" customHeight="1">
      <c r="A286" s="15" t="s">
        <v>15</v>
      </c>
      <c r="B286" s="16">
        <v>702</v>
      </c>
      <c r="C286" s="17">
        <v>0.010605324074074074</v>
      </c>
      <c r="D286" s="60"/>
      <c r="E286" s="16">
        <v>702</v>
      </c>
      <c r="F286" s="25"/>
      <c r="G286" s="13"/>
    </row>
    <row r="287" spans="1:7" s="7" customFormat="1" ht="12.75" customHeight="1">
      <c r="A287" s="15" t="s">
        <v>19</v>
      </c>
      <c r="B287" s="16">
        <v>639</v>
      </c>
      <c r="C287" s="21">
        <v>0.011331018518518518</v>
      </c>
      <c r="D287" s="60"/>
      <c r="E287" s="16"/>
      <c r="F287" s="25"/>
      <c r="G287" s="13"/>
    </row>
    <row r="288" spans="1:7" s="7" customFormat="1" ht="12.75" customHeight="1">
      <c r="A288" s="15" t="s">
        <v>104</v>
      </c>
      <c r="B288" s="16">
        <v>698</v>
      </c>
      <c r="C288" s="21">
        <v>0.02201388888888889</v>
      </c>
      <c r="D288" s="60"/>
      <c r="E288" s="16">
        <v>698</v>
      </c>
      <c r="F288" s="25"/>
      <c r="G288" s="13"/>
    </row>
    <row r="289" spans="1:7" s="7" customFormat="1" ht="12.75" customHeight="1">
      <c r="A289" s="15" t="s">
        <v>124</v>
      </c>
      <c r="B289" s="16">
        <v>680</v>
      </c>
      <c r="C289" s="21">
        <v>0.022430555555555554</v>
      </c>
      <c r="D289" s="60"/>
      <c r="E289" s="16">
        <v>680</v>
      </c>
      <c r="F289" s="25"/>
      <c r="G289" s="13"/>
    </row>
    <row r="290" spans="1:7" s="7" customFormat="1" ht="12.75" customHeight="1">
      <c r="A290" s="15" t="s">
        <v>92</v>
      </c>
      <c r="B290" s="16">
        <v>652</v>
      </c>
      <c r="C290" s="21">
        <v>0.023078703703703702</v>
      </c>
      <c r="D290" s="60"/>
      <c r="E290" s="16"/>
      <c r="F290" s="25"/>
      <c r="G290" s="13"/>
    </row>
    <row r="291" spans="1:7" s="7" customFormat="1" ht="12.75" customHeight="1">
      <c r="A291" s="15" t="s">
        <v>90</v>
      </c>
      <c r="B291" s="16"/>
      <c r="C291" s="21">
        <v>0.0275</v>
      </c>
      <c r="D291" s="60"/>
      <c r="E291" s="16"/>
      <c r="F291" s="25"/>
      <c r="G291" s="13"/>
    </row>
    <row r="292" spans="1:7" s="7" customFormat="1" ht="12.75" customHeight="1">
      <c r="A292" s="15" t="s">
        <v>148</v>
      </c>
      <c r="B292" s="16">
        <v>858</v>
      </c>
      <c r="C292" s="21">
        <v>0.05126157407407408</v>
      </c>
      <c r="D292" s="60"/>
      <c r="E292" s="16">
        <v>858</v>
      </c>
      <c r="F292"/>
      <c r="G292" s="13"/>
    </row>
    <row r="293" spans="1:7" s="7" customFormat="1" ht="12.75" customHeight="1">
      <c r="A293" s="7" t="s">
        <v>32</v>
      </c>
      <c r="B293" s="16">
        <v>713</v>
      </c>
      <c r="C293" s="21">
        <v>0.05466435185185185</v>
      </c>
      <c r="D293" s="60"/>
      <c r="E293" s="16">
        <v>713</v>
      </c>
      <c r="F293"/>
      <c r="G293" s="13"/>
    </row>
    <row r="294" spans="1:7" s="7" customFormat="1" ht="12.75" customHeight="1">
      <c r="A294" s="15" t="s">
        <v>126</v>
      </c>
      <c r="B294" s="16">
        <v>623</v>
      </c>
      <c r="C294" s="21">
        <v>0.058194444444444444</v>
      </c>
      <c r="D294" s="60"/>
      <c r="E294" s="16"/>
      <c r="F294" s="24">
        <f>SUM(E283:E294)</f>
        <v>5006</v>
      </c>
      <c r="G294" s="13"/>
    </row>
    <row r="295" spans="1:7" s="7" customFormat="1" ht="12.75" customHeight="1">
      <c r="A295" s="15"/>
      <c r="B295" s="16"/>
      <c r="C295" s="21"/>
      <c r="D295" s="60"/>
      <c r="E295" s="16"/>
      <c r="F295" s="24"/>
      <c r="G295" s="13"/>
    </row>
    <row r="296" spans="2:7" s="7" customFormat="1" ht="12.75" customHeight="1">
      <c r="B296" s="16"/>
      <c r="C296" s="55"/>
      <c r="D296" s="60"/>
      <c r="E296" s="16"/>
      <c r="F296" s="16"/>
      <c r="G296" s="13"/>
    </row>
    <row r="297" spans="1:7" s="7" customFormat="1" ht="12.75" customHeight="1">
      <c r="A297" s="58" t="s">
        <v>149</v>
      </c>
      <c r="B297" s="14" t="s">
        <v>6</v>
      </c>
      <c r="C297" s="14" t="s">
        <v>8</v>
      </c>
      <c r="D297" s="60"/>
      <c r="E297" s="16"/>
      <c r="F297" s="63"/>
      <c r="G297" s="13"/>
    </row>
    <row r="298" spans="1:7" s="7" customFormat="1" ht="12.75" customHeight="1">
      <c r="A298" s="58"/>
      <c r="B298" s="14"/>
      <c r="C298" s="14"/>
      <c r="D298" s="60"/>
      <c r="E298" s="16"/>
      <c r="F298" s="63"/>
      <c r="G298" s="13"/>
    </row>
    <row r="299" spans="1:7" s="7" customFormat="1" ht="12.75" customHeight="1">
      <c r="A299" s="58"/>
      <c r="B299" s="14"/>
      <c r="C299" s="14"/>
      <c r="D299" s="60"/>
      <c r="E299" s="16"/>
      <c r="F299" s="63"/>
      <c r="G299" s="13"/>
    </row>
    <row r="300" spans="1:7" s="7" customFormat="1" ht="12.75" customHeight="1">
      <c r="A300" s="58" t="s">
        <v>150</v>
      </c>
      <c r="B300" s="14" t="s">
        <v>6</v>
      </c>
      <c r="C300" s="14" t="s">
        <v>8</v>
      </c>
      <c r="D300" s="60"/>
      <c r="E300" s="16"/>
      <c r="F300" s="63"/>
      <c r="G300" s="13"/>
    </row>
    <row r="301" spans="1:7" s="7" customFormat="1" ht="12.75" customHeight="1">
      <c r="A301" s="15" t="s">
        <v>151</v>
      </c>
      <c r="B301" s="14"/>
      <c r="C301" s="21">
        <v>0.06449074074074074</v>
      </c>
      <c r="D301" s="60"/>
      <c r="E301" s="16"/>
      <c r="F301" s="63"/>
      <c r="G301" s="13"/>
    </row>
    <row r="302" spans="1:7" s="7" customFormat="1" ht="12.75" customHeight="1">
      <c r="A302" s="15" t="s">
        <v>152</v>
      </c>
      <c r="B302" s="25"/>
      <c r="C302" s="21">
        <v>0.06863425925925926</v>
      </c>
      <c r="D302" s="60"/>
      <c r="E302" s="16"/>
      <c r="F302" s="63"/>
      <c r="G302" s="13"/>
    </row>
    <row r="303" spans="1:7" s="7" customFormat="1" ht="12.75" customHeight="1">
      <c r="A303" s="15"/>
      <c r="B303" s="25"/>
      <c r="C303" s="21"/>
      <c r="D303" s="60"/>
      <c r="E303" s="16"/>
      <c r="F303" s="63"/>
      <c r="G303" s="13"/>
    </row>
    <row r="304" spans="1:7" s="45" customFormat="1" ht="12.75" customHeight="1">
      <c r="A304" s="65"/>
      <c r="B304" s="63"/>
      <c r="C304" s="79"/>
      <c r="D304" s="63"/>
      <c r="E304" s="25"/>
      <c r="F304" s="63"/>
      <c r="G304" s="57"/>
    </row>
    <row r="305" spans="1:7" s="7" customFormat="1" ht="12.75" customHeight="1">
      <c r="A305" s="58" t="s">
        <v>153</v>
      </c>
      <c r="B305" s="59" t="s">
        <v>6</v>
      </c>
      <c r="C305" s="4" t="s">
        <v>8</v>
      </c>
      <c r="D305" s="59"/>
      <c r="E305" s="16"/>
      <c r="F305" s="60"/>
      <c r="G305" s="13"/>
    </row>
    <row r="306" spans="1:7" s="7" customFormat="1" ht="12.75" customHeight="1">
      <c r="A306" s="15" t="s">
        <v>43</v>
      </c>
      <c r="B306" s="16">
        <v>547</v>
      </c>
      <c r="C306" s="17">
        <v>0.0045682870370370365</v>
      </c>
      <c r="D306" s="59"/>
      <c r="E306" s="16">
        <v>547</v>
      </c>
      <c r="F306" s="60"/>
      <c r="G306" s="13"/>
    </row>
    <row r="307" spans="1:7" s="7" customFormat="1" ht="12.75" customHeight="1">
      <c r="A307" s="15" t="s">
        <v>15</v>
      </c>
      <c r="B307" s="16">
        <v>558</v>
      </c>
      <c r="C307" s="17">
        <v>0.01244212962962963</v>
      </c>
      <c r="D307" s="59"/>
      <c r="E307" s="16">
        <v>558</v>
      </c>
      <c r="F307" s="60"/>
      <c r="G307" s="13"/>
    </row>
    <row r="308" spans="1:7" s="7" customFormat="1" ht="12.75" customHeight="1">
      <c r="A308" s="15" t="s">
        <v>154</v>
      </c>
      <c r="B308" s="16">
        <v>564</v>
      </c>
      <c r="C308" s="21">
        <v>0.025173611111111112</v>
      </c>
      <c r="D308" s="59"/>
      <c r="E308" s="16">
        <v>564</v>
      </c>
      <c r="F308" s="60"/>
      <c r="G308" s="13"/>
    </row>
    <row r="309" spans="1:7" s="7" customFormat="1" ht="12.75" customHeight="1">
      <c r="A309" s="15" t="s">
        <v>104</v>
      </c>
      <c r="B309" s="16">
        <v>523</v>
      </c>
      <c r="C309" s="21">
        <v>0.026574074074074073</v>
      </c>
      <c r="D309" s="59"/>
      <c r="E309" s="16">
        <v>523</v>
      </c>
      <c r="F309" s="60"/>
      <c r="G309" s="13"/>
    </row>
    <row r="310" spans="1:7" s="7" customFormat="1" ht="12.75" customHeight="1">
      <c r="A310" s="15" t="s">
        <v>155</v>
      </c>
      <c r="B310" s="16">
        <v>770</v>
      </c>
      <c r="C310" s="21">
        <v>0.05331018518518518</v>
      </c>
      <c r="D310" s="59"/>
      <c r="E310" s="16">
        <v>770</v>
      </c>
      <c r="F310" s="60"/>
      <c r="G310" s="13"/>
    </row>
    <row r="311" spans="1:7" s="7" customFormat="1" ht="12.75" customHeight="1">
      <c r="A311" s="15" t="s">
        <v>148</v>
      </c>
      <c r="B311" s="16">
        <v>731</v>
      </c>
      <c r="C311" s="21">
        <v>0.05425925925925926</v>
      </c>
      <c r="D311" s="59"/>
      <c r="E311" s="16">
        <v>731</v>
      </c>
      <c r="F311" s="60"/>
      <c r="G311" s="13"/>
    </row>
    <row r="312" spans="1:7" s="7" customFormat="1" ht="12.75" customHeight="1">
      <c r="A312" s="15" t="s">
        <v>93</v>
      </c>
      <c r="B312" s="16"/>
      <c r="C312" s="21">
        <v>0.055879629629629626</v>
      </c>
      <c r="D312" s="59"/>
      <c r="E312" s="16"/>
      <c r="F312" s="60"/>
      <c r="G312" s="13"/>
    </row>
    <row r="313" spans="1:7" s="7" customFormat="1" ht="12.75" customHeight="1">
      <c r="A313" s="15" t="s">
        <v>156</v>
      </c>
      <c r="B313" s="16">
        <v>792</v>
      </c>
      <c r="C313" s="21">
        <v>0.11325231481481482</v>
      </c>
      <c r="D313" s="59"/>
      <c r="E313" s="16">
        <v>792</v>
      </c>
      <c r="F313" s="24">
        <f>SUM(E306:E313)</f>
        <v>4485</v>
      </c>
      <c r="G313" s="13"/>
    </row>
    <row r="314" spans="1:7" s="7" customFormat="1" ht="12.75" customHeight="1">
      <c r="A314" s="15"/>
      <c r="B314" s="16"/>
      <c r="C314" s="21"/>
      <c r="D314" s="59"/>
      <c r="E314" s="16"/>
      <c r="F314" s="24"/>
      <c r="G314" s="13"/>
    </row>
    <row r="315" spans="1:7" s="7" customFormat="1" ht="12.75" customHeight="1">
      <c r="A315" s="80"/>
      <c r="B315" s="81"/>
      <c r="C315" s="34"/>
      <c r="D315" s="59"/>
      <c r="E315" s="16"/>
      <c r="F315" s="60"/>
      <c r="G315" s="13"/>
    </row>
    <row r="316" spans="1:7" s="7" customFormat="1" ht="12.75" customHeight="1">
      <c r="A316" s="58" t="s">
        <v>157</v>
      </c>
      <c r="B316" s="59" t="s">
        <v>6</v>
      </c>
      <c r="C316" s="4" t="s">
        <v>8</v>
      </c>
      <c r="D316" s="59"/>
      <c r="E316" s="16"/>
      <c r="F316" s="60"/>
      <c r="G316" s="13"/>
    </row>
    <row r="317" spans="1:7" s="7" customFormat="1" ht="12.75" customHeight="1">
      <c r="A317" s="15" t="s">
        <v>158</v>
      </c>
      <c r="B317" s="16">
        <v>538</v>
      </c>
      <c r="C317" s="21">
        <v>0.02613425925925926</v>
      </c>
      <c r="D317" s="59"/>
      <c r="E317" s="16"/>
      <c r="F317" s="60"/>
      <c r="G317" s="13"/>
    </row>
    <row r="318" spans="1:7" s="7" customFormat="1" ht="12.75" customHeight="1">
      <c r="A318" s="15"/>
      <c r="B318" s="16"/>
      <c r="C318" s="21"/>
      <c r="D318" s="59"/>
      <c r="E318" s="16"/>
      <c r="F318" s="60"/>
      <c r="G318" s="13"/>
    </row>
    <row r="319" spans="1:7" s="7" customFormat="1" ht="12.75" customHeight="1">
      <c r="A319" s="58"/>
      <c r="B319" s="59"/>
      <c r="C319" s="4"/>
      <c r="D319" s="59"/>
      <c r="E319" s="16"/>
      <c r="F319" s="60"/>
      <c r="G319" s="13"/>
    </row>
    <row r="320" spans="1:7" s="7" customFormat="1" ht="12.75" customHeight="1">
      <c r="A320" s="13" t="s">
        <v>159</v>
      </c>
      <c r="B320" s="59" t="s">
        <v>6</v>
      </c>
      <c r="C320" s="82" t="s">
        <v>8</v>
      </c>
      <c r="D320" s="59"/>
      <c r="E320" s="16"/>
      <c r="F320" s="60"/>
      <c r="G320" s="13"/>
    </row>
    <row r="321" spans="1:7" s="7" customFormat="1" ht="12.75" customHeight="1">
      <c r="A321" s="15" t="s">
        <v>160</v>
      </c>
      <c r="B321" s="16">
        <v>533</v>
      </c>
      <c r="C321" s="21">
        <v>0.026296296296296297</v>
      </c>
      <c r="D321" s="59"/>
      <c r="E321" s="16"/>
      <c r="F321" s="60"/>
      <c r="G321" s="13"/>
    </row>
    <row r="322" spans="1:7" s="7" customFormat="1" ht="12.75" customHeight="1">
      <c r="A322" s="15" t="s">
        <v>91</v>
      </c>
      <c r="B322" s="16">
        <v>510</v>
      </c>
      <c r="C322" s="21">
        <v>0.027037037037037037</v>
      </c>
      <c r="D322" s="59"/>
      <c r="E322" s="16"/>
      <c r="F322" s="60"/>
      <c r="G322" s="13"/>
    </row>
    <row r="323" spans="1:7" s="7" customFormat="1" ht="12.75" customHeight="1">
      <c r="A323" s="15" t="s">
        <v>92</v>
      </c>
      <c r="B323" s="16">
        <v>503</v>
      </c>
      <c r="C323" s="21">
        <v>0.027280092592592592</v>
      </c>
      <c r="D323" s="59"/>
      <c r="E323" s="16"/>
      <c r="F323" s="60"/>
      <c r="G323" s="13"/>
    </row>
    <row r="324" spans="1:7" s="7" customFormat="1" ht="12.75" customHeight="1">
      <c r="A324" s="7" t="s">
        <v>161</v>
      </c>
      <c r="B324" s="16">
        <v>584</v>
      </c>
      <c r="C324" s="21">
        <v>0.06023148148148148</v>
      </c>
      <c r="D324" s="59"/>
      <c r="E324" s="16"/>
      <c r="F324" s="60"/>
      <c r="G324" s="13"/>
    </row>
    <row r="325" spans="2:7" s="7" customFormat="1" ht="12.75" customHeight="1">
      <c r="B325" s="16"/>
      <c r="C325" s="21"/>
      <c r="D325" s="59"/>
      <c r="E325" s="16"/>
      <c r="F325" s="60"/>
      <c r="G325" s="13"/>
    </row>
    <row r="326" spans="1:7" s="7" customFormat="1" ht="12.75" customHeight="1">
      <c r="A326" s="13"/>
      <c r="B326" s="59"/>
      <c r="C326" s="82"/>
      <c r="D326" s="59"/>
      <c r="E326" s="16"/>
      <c r="F326" s="60"/>
      <c r="G326" s="13"/>
    </row>
    <row r="327" spans="1:7" s="7" customFormat="1" ht="12.75" customHeight="1">
      <c r="A327" s="58" t="s">
        <v>162</v>
      </c>
      <c r="B327" s="59" t="s">
        <v>6</v>
      </c>
      <c r="C327" s="82" t="s">
        <v>8</v>
      </c>
      <c r="D327" s="60"/>
      <c r="E327" s="16"/>
      <c r="F327" s="60"/>
      <c r="G327" s="13"/>
    </row>
    <row r="328" spans="1:7" s="7" customFormat="1" ht="12.75" customHeight="1">
      <c r="A328" s="15" t="s">
        <v>43</v>
      </c>
      <c r="B328" s="16">
        <v>585</v>
      </c>
      <c r="C328" s="17">
        <v>0.004372685185185185</v>
      </c>
      <c r="D328" s="60"/>
      <c r="E328" s="16"/>
      <c r="F328" s="60"/>
      <c r="G328" s="13"/>
    </row>
    <row r="329" spans="1:7" s="7" customFormat="1" ht="12.75" customHeight="1">
      <c r="A329" s="15" t="s">
        <v>12</v>
      </c>
      <c r="B329" s="16">
        <v>577</v>
      </c>
      <c r="C329" s="17">
        <v>0.006878472222222222</v>
      </c>
      <c r="D329" s="60"/>
      <c r="E329" s="16"/>
      <c r="F329" s="60"/>
      <c r="G329" s="13"/>
    </row>
    <row r="330" spans="1:7" s="7" customFormat="1" ht="12.75" customHeight="1">
      <c r="A330" s="15" t="s">
        <v>15</v>
      </c>
      <c r="B330" s="16">
        <v>614</v>
      </c>
      <c r="C330" s="17">
        <v>0.011650462962962963</v>
      </c>
      <c r="D330" s="60"/>
      <c r="E330" s="16"/>
      <c r="F330" s="60"/>
      <c r="G330" s="13"/>
    </row>
    <row r="331" spans="1:7" s="7" customFormat="1" ht="12.75" customHeight="1">
      <c r="A331" s="15" t="s">
        <v>89</v>
      </c>
      <c r="B331" s="16">
        <v>559</v>
      </c>
      <c r="C331" s="17">
        <v>0.012423495370370371</v>
      </c>
      <c r="D331" s="60"/>
      <c r="E331" s="16"/>
      <c r="F331" s="60"/>
      <c r="G331" s="13"/>
    </row>
    <row r="332" spans="1:7" s="7" customFormat="1" ht="12.75" customHeight="1">
      <c r="A332" s="15" t="s">
        <v>104</v>
      </c>
      <c r="B332" s="16">
        <v>555</v>
      </c>
      <c r="C332" s="21">
        <v>0.02547453703703704</v>
      </c>
      <c r="D332" s="60"/>
      <c r="E332" s="16"/>
      <c r="F332" s="60"/>
      <c r="G332" s="13"/>
    </row>
    <row r="333" spans="1:7" s="7" customFormat="1" ht="12.75" customHeight="1">
      <c r="A333" s="15"/>
      <c r="B333" s="16"/>
      <c r="C333" s="21"/>
      <c r="D333" s="60"/>
      <c r="E333" s="16"/>
      <c r="F333" s="60"/>
      <c r="G333" s="13"/>
    </row>
    <row r="334" spans="1:7" s="7" customFormat="1" ht="12.75" customHeight="1">
      <c r="A334" s="58"/>
      <c r="B334" s="59"/>
      <c r="C334" s="82"/>
      <c r="D334" s="60"/>
      <c r="E334" s="16"/>
      <c r="F334" s="60"/>
      <c r="G334" s="13"/>
    </row>
    <row r="335" spans="1:7" s="7" customFormat="1" ht="12.75" customHeight="1">
      <c r="A335" s="5" t="s">
        <v>163</v>
      </c>
      <c r="B335" s="83" t="s">
        <v>6</v>
      </c>
      <c r="C335" s="84" t="s">
        <v>8</v>
      </c>
      <c r="D335" s="60"/>
      <c r="E335" s="16"/>
      <c r="G335" s="13"/>
    </row>
    <row r="336" spans="1:7" s="7" customFormat="1" ht="12.75" customHeight="1">
      <c r="A336" s="13"/>
      <c r="B336" s="59"/>
      <c r="C336" s="82"/>
      <c r="D336" s="60"/>
      <c r="E336" s="16"/>
      <c r="G336" s="13"/>
    </row>
    <row r="337" spans="1:7" s="7" customFormat="1" ht="12.75" customHeight="1">
      <c r="A337" s="15"/>
      <c r="B337" s="16"/>
      <c r="C337" s="62"/>
      <c r="D337" s="60"/>
      <c r="E337" s="16"/>
      <c r="F337" s="16"/>
      <c r="G337" s="13"/>
    </row>
    <row r="338" spans="1:7" s="7" customFormat="1" ht="12.75" customHeight="1">
      <c r="A338" s="85" t="s">
        <v>164</v>
      </c>
      <c r="B338" s="59" t="s">
        <v>6</v>
      </c>
      <c r="C338" s="82" t="s">
        <v>8</v>
      </c>
      <c r="D338" s="59"/>
      <c r="E338" s="16"/>
      <c r="F338" s="60"/>
      <c r="G338" s="13"/>
    </row>
    <row r="339" spans="1:7" s="7" customFormat="1" ht="12.75" customHeight="1">
      <c r="A339" s="65" t="s">
        <v>125</v>
      </c>
      <c r="B339" s="16">
        <v>551</v>
      </c>
      <c r="C339" s="21">
        <v>0.025613425925925925</v>
      </c>
      <c r="D339" s="59"/>
      <c r="E339" s="16"/>
      <c r="F339" s="60"/>
      <c r="G339" s="13"/>
    </row>
    <row r="340" spans="1:7" s="7" customFormat="1" ht="12.75" customHeight="1">
      <c r="A340" s="15" t="s">
        <v>109</v>
      </c>
      <c r="B340" s="16">
        <v>529</v>
      </c>
      <c r="C340" s="21">
        <v>0.039699074074074074</v>
      </c>
      <c r="D340" s="59"/>
      <c r="E340" s="16"/>
      <c r="F340" s="60"/>
      <c r="G340" s="13"/>
    </row>
    <row r="341" spans="1:7" s="7" customFormat="1" ht="12.75" customHeight="1">
      <c r="A341" s="7" t="s">
        <v>94</v>
      </c>
      <c r="B341" s="16">
        <v>669</v>
      </c>
      <c r="C341" s="21">
        <v>0.056087962962962964</v>
      </c>
      <c r="D341" s="59"/>
      <c r="E341" s="16"/>
      <c r="F341" s="60"/>
      <c r="G341" s="13"/>
    </row>
    <row r="342" spans="2:7" s="7" customFormat="1" ht="12.75" customHeight="1">
      <c r="B342" s="16"/>
      <c r="C342" s="21"/>
      <c r="D342" s="59"/>
      <c r="E342" s="16"/>
      <c r="F342" s="60"/>
      <c r="G342" s="13"/>
    </row>
    <row r="343" spans="2:7" s="7" customFormat="1" ht="12.75" customHeight="1">
      <c r="B343" s="16"/>
      <c r="C343" s="21"/>
      <c r="D343" s="59"/>
      <c r="E343" s="16"/>
      <c r="F343" s="60"/>
      <c r="G343" s="13"/>
    </row>
    <row r="344" spans="1:7" s="7" customFormat="1" ht="12.75" customHeight="1">
      <c r="A344" s="58" t="s">
        <v>165</v>
      </c>
      <c r="B344" s="59" t="s">
        <v>6</v>
      </c>
      <c r="C344" s="4" t="s">
        <v>8</v>
      </c>
      <c r="D344" s="59"/>
      <c r="E344" s="16"/>
      <c r="F344" s="60"/>
      <c r="G344" s="13"/>
    </row>
    <row r="345" spans="1:7" s="7" customFormat="1" ht="12.75" customHeight="1">
      <c r="A345" s="15" t="s">
        <v>43</v>
      </c>
      <c r="B345" s="16">
        <v>322</v>
      </c>
      <c r="C345" s="17">
        <v>0.006225694444444444</v>
      </c>
      <c r="D345" s="59"/>
      <c r="E345" s="16"/>
      <c r="F345" s="60"/>
      <c r="G345" s="13"/>
    </row>
    <row r="346" spans="2:7" s="7" customFormat="1" ht="12.75" customHeight="1">
      <c r="B346" s="59"/>
      <c r="C346" s="82"/>
      <c r="D346" s="59"/>
      <c r="E346" s="16"/>
      <c r="F346" s="60"/>
      <c r="G346" s="13"/>
    </row>
    <row r="347" spans="2:7" s="7" customFormat="1" ht="12.75" customHeight="1">
      <c r="B347" s="59"/>
      <c r="C347" s="82"/>
      <c r="D347" s="59"/>
      <c r="E347" s="16"/>
      <c r="F347" s="60"/>
      <c r="G347" s="13"/>
    </row>
    <row r="348" spans="1:7" s="7" customFormat="1" ht="12.75" customHeight="1">
      <c r="A348" s="58" t="s">
        <v>166</v>
      </c>
      <c r="B348" s="59" t="s">
        <v>6</v>
      </c>
      <c r="C348" s="4" t="s">
        <v>8</v>
      </c>
      <c r="D348" s="59"/>
      <c r="E348" s="16"/>
      <c r="F348" s="60"/>
      <c r="G348" s="13"/>
    </row>
    <row r="349" spans="1:7" s="7" customFormat="1" ht="12.75" customHeight="1">
      <c r="A349" s="15"/>
      <c r="B349" s="63"/>
      <c r="C349" s="55"/>
      <c r="D349" s="59"/>
      <c r="E349" s="16"/>
      <c r="F349" s="60"/>
      <c r="G349" s="13"/>
    </row>
    <row r="350" spans="1:7" s="7" customFormat="1" ht="12.75" customHeight="1">
      <c r="A350" s="58"/>
      <c r="B350" s="59"/>
      <c r="C350" s="82"/>
      <c r="D350" s="60"/>
      <c r="E350" s="60"/>
      <c r="F350" s="60"/>
      <c r="G350" s="13"/>
    </row>
    <row r="351" spans="1:7" s="7" customFormat="1" ht="12.75" customHeight="1">
      <c r="A351" s="13" t="s">
        <v>167</v>
      </c>
      <c r="B351" s="59" t="s">
        <v>6</v>
      </c>
      <c r="C351" s="4" t="s">
        <v>8</v>
      </c>
      <c r="D351" s="60"/>
      <c r="E351" s="60"/>
      <c r="F351" s="60"/>
      <c r="G351" s="13"/>
    </row>
    <row r="352" spans="1:7" s="7" customFormat="1" ht="12.75" customHeight="1">
      <c r="A352" s="58"/>
      <c r="B352" s="59"/>
      <c r="C352" s="82"/>
      <c r="D352" s="60"/>
      <c r="E352" s="60"/>
      <c r="F352" s="60"/>
      <c r="G352" s="13"/>
    </row>
    <row r="353" spans="1:7" s="7" customFormat="1" ht="12.75" customHeight="1">
      <c r="A353" s="58"/>
      <c r="B353" s="59"/>
      <c r="C353" s="82"/>
      <c r="D353" s="60"/>
      <c r="E353" s="60"/>
      <c r="F353" s="60"/>
      <c r="G353" s="13"/>
    </row>
    <row r="354" spans="1:7" s="7" customFormat="1" ht="12.75" customHeight="1">
      <c r="A354" s="13" t="s">
        <v>168</v>
      </c>
      <c r="B354" s="59" t="s">
        <v>6</v>
      </c>
      <c r="C354" s="4" t="s">
        <v>8</v>
      </c>
      <c r="D354" s="60"/>
      <c r="E354" s="60"/>
      <c r="F354" s="60"/>
      <c r="G354" s="13"/>
    </row>
    <row r="355" spans="1:7" s="7" customFormat="1" ht="12.75" customHeight="1">
      <c r="A355" s="58"/>
      <c r="B355" s="59"/>
      <c r="C355" s="82"/>
      <c r="D355" s="60"/>
      <c r="E355" s="60"/>
      <c r="F355" s="60"/>
      <c r="G355" s="13"/>
    </row>
    <row r="356" spans="1:7" s="7" customFormat="1" ht="12.75" customHeight="1">
      <c r="A356" s="58"/>
      <c r="B356" s="59"/>
      <c r="C356" s="82"/>
      <c r="D356" s="60"/>
      <c r="E356" s="60"/>
      <c r="F356" s="60"/>
      <c r="G356" s="13"/>
    </row>
    <row r="357" spans="1:7" s="7" customFormat="1" ht="12.75" customHeight="1">
      <c r="A357" s="58" t="s">
        <v>169</v>
      </c>
      <c r="B357" s="59" t="s">
        <v>6</v>
      </c>
      <c r="C357" s="4" t="s">
        <v>8</v>
      </c>
      <c r="D357" s="59"/>
      <c r="E357" s="16"/>
      <c r="F357" s="60"/>
      <c r="G357" s="13"/>
    </row>
    <row r="358" spans="1:7" s="7" customFormat="1" ht="12.75" customHeight="1">
      <c r="A358" s="15" t="s">
        <v>43</v>
      </c>
      <c r="B358" s="16">
        <v>579</v>
      </c>
      <c r="C358" s="17">
        <v>0.004400462962962963</v>
      </c>
      <c r="D358" s="59"/>
      <c r="E358" s="16"/>
      <c r="F358" s="60"/>
      <c r="G358" s="13"/>
    </row>
    <row r="359" spans="1:7" s="7" customFormat="1" ht="12.75" customHeight="1">
      <c r="A359" s="15" t="s">
        <v>18</v>
      </c>
      <c r="B359" s="16"/>
      <c r="C359" s="21">
        <v>0.012708333333333334</v>
      </c>
      <c r="D359" s="59"/>
      <c r="E359" s="16"/>
      <c r="F359" s="60"/>
      <c r="G359" s="13"/>
    </row>
    <row r="360" spans="1:7" s="7" customFormat="1" ht="12.75" customHeight="1">
      <c r="A360" s="15" t="s">
        <v>114</v>
      </c>
      <c r="B360" s="16">
        <v>499</v>
      </c>
      <c r="C360" s="21">
        <v>0.02741898148148148</v>
      </c>
      <c r="D360" s="59"/>
      <c r="E360" s="16"/>
      <c r="F360" s="60"/>
      <c r="G360" s="13"/>
    </row>
    <row r="361" spans="1:7" s="7" customFormat="1" ht="12.75" customHeight="1">
      <c r="A361" s="15"/>
      <c r="B361" s="16"/>
      <c r="C361" s="21"/>
      <c r="D361" s="59"/>
      <c r="E361" s="16"/>
      <c r="F361" s="60"/>
      <c r="G361" s="13"/>
    </row>
    <row r="362" spans="1:7" s="7" customFormat="1" ht="12.75" customHeight="1">
      <c r="A362" s="15"/>
      <c r="B362" s="16"/>
      <c r="C362" s="62"/>
      <c r="D362" s="59"/>
      <c r="E362" s="60"/>
      <c r="F362" s="60"/>
      <c r="G362" s="13"/>
    </row>
    <row r="363" spans="1:7" s="7" customFormat="1" ht="12.75" customHeight="1">
      <c r="A363" s="58" t="s">
        <v>170</v>
      </c>
      <c r="B363" s="59" t="s">
        <v>6</v>
      </c>
      <c r="C363" s="4" t="s">
        <v>8</v>
      </c>
      <c r="D363" s="60"/>
      <c r="E363" s="60"/>
      <c r="F363" s="60"/>
      <c r="G363" s="13"/>
    </row>
    <row r="364" spans="1:7" s="7" customFormat="1" ht="12.75" customHeight="1">
      <c r="A364" s="15" t="s">
        <v>122</v>
      </c>
      <c r="B364" s="16">
        <v>574</v>
      </c>
      <c r="C364" s="40">
        <v>0.003195138888888889</v>
      </c>
      <c r="D364" s="60"/>
      <c r="E364" s="16">
        <v>574</v>
      </c>
      <c r="F364" s="60"/>
      <c r="G364" s="13"/>
    </row>
    <row r="365" spans="1:7" s="7" customFormat="1" ht="12.75" customHeight="1">
      <c r="A365" s="15" t="s">
        <v>12</v>
      </c>
      <c r="B365" s="16">
        <v>579</v>
      </c>
      <c r="C365" s="17">
        <v>0.006859953703703704</v>
      </c>
      <c r="D365" s="60"/>
      <c r="E365" s="16">
        <v>579</v>
      </c>
      <c r="F365" s="60"/>
      <c r="G365" s="13"/>
    </row>
    <row r="366" spans="1:7" s="7" customFormat="1" ht="12.75" customHeight="1">
      <c r="A366" s="15" t="s">
        <v>15</v>
      </c>
      <c r="B366" s="16">
        <v>591</v>
      </c>
      <c r="C366" s="17">
        <v>0.011966435185185186</v>
      </c>
      <c r="D366" s="60"/>
      <c r="E366" s="16">
        <v>591</v>
      </c>
      <c r="F366" s="60"/>
      <c r="G366" s="13"/>
    </row>
    <row r="367" spans="1:7" s="7" customFormat="1" ht="12.75" customHeight="1">
      <c r="A367" s="15" t="s">
        <v>89</v>
      </c>
      <c r="B367" s="16">
        <v>564</v>
      </c>
      <c r="C367" s="17">
        <v>0.01235648148148148</v>
      </c>
      <c r="D367" s="60"/>
      <c r="E367" s="16"/>
      <c r="F367" s="60"/>
      <c r="G367" s="13"/>
    </row>
    <row r="368" spans="1:7" s="7" customFormat="1" ht="12.75" customHeight="1">
      <c r="A368" s="15" t="s">
        <v>139</v>
      </c>
      <c r="B368" s="16">
        <v>550</v>
      </c>
      <c r="C368" s="17">
        <v>0.01255787037037037</v>
      </c>
      <c r="D368" s="60"/>
      <c r="E368" s="16"/>
      <c r="F368" s="60"/>
      <c r="G368" s="13"/>
    </row>
    <row r="369" spans="1:7" s="7" customFormat="1" ht="12.75" customHeight="1">
      <c r="A369" s="15" t="s">
        <v>19</v>
      </c>
      <c r="B369" s="16">
        <v>496</v>
      </c>
      <c r="C369" s="21">
        <v>0.013449074074074073</v>
      </c>
      <c r="D369" s="60"/>
      <c r="E369" s="16"/>
      <c r="F369" s="60"/>
      <c r="G369" s="13"/>
    </row>
    <row r="370" spans="1:7" s="7" customFormat="1" ht="12.75" customHeight="1">
      <c r="A370" s="15" t="s">
        <v>171</v>
      </c>
      <c r="B370" s="16">
        <v>588</v>
      </c>
      <c r="C370" s="21">
        <v>0.02454861111111111</v>
      </c>
      <c r="D370" s="60"/>
      <c r="E370" s="16">
        <v>588</v>
      </c>
      <c r="F370" s="60"/>
      <c r="G370" s="13"/>
    </row>
    <row r="371" spans="1:7" s="7" customFormat="1" ht="12.75" customHeight="1">
      <c r="A371" s="15" t="s">
        <v>172</v>
      </c>
      <c r="B371" s="16">
        <v>581</v>
      </c>
      <c r="C371" s="21">
        <v>0.024710648148148148</v>
      </c>
      <c r="D371" s="60"/>
      <c r="E371" s="16">
        <v>581</v>
      </c>
      <c r="F371" s="60"/>
      <c r="G371" s="13"/>
    </row>
    <row r="372" spans="1:7" s="7" customFormat="1" ht="12.75" customHeight="1">
      <c r="A372" s="15" t="s">
        <v>112</v>
      </c>
      <c r="B372" s="16">
        <v>546</v>
      </c>
      <c r="C372" s="21">
        <v>0.025775462962962962</v>
      </c>
      <c r="D372" s="60"/>
      <c r="E372" s="16"/>
      <c r="F372" s="60"/>
      <c r="G372" s="13"/>
    </row>
    <row r="373" spans="1:7" s="7" customFormat="1" ht="12.75" customHeight="1">
      <c r="A373" s="15" t="s">
        <v>92</v>
      </c>
      <c r="B373" s="16">
        <v>541</v>
      </c>
      <c r="C373" s="21">
        <v>0.025972222222222223</v>
      </c>
      <c r="D373" s="60"/>
      <c r="E373" s="16"/>
      <c r="F373" s="60"/>
      <c r="G373" s="13"/>
    </row>
    <row r="374" spans="1:7" s="7" customFormat="1" ht="12.75" customHeight="1">
      <c r="A374" s="15" t="s">
        <v>155</v>
      </c>
      <c r="B374" s="16">
        <v>741</v>
      </c>
      <c r="C374" s="21">
        <v>0.05402777777777778</v>
      </c>
      <c r="D374" s="60"/>
      <c r="E374" s="16">
        <v>741</v>
      </c>
      <c r="F374" s="60"/>
      <c r="G374" s="13"/>
    </row>
    <row r="375" spans="1:7" s="7" customFormat="1" ht="12.75" customHeight="1">
      <c r="A375" s="15" t="s">
        <v>173</v>
      </c>
      <c r="B375" s="16">
        <v>636</v>
      </c>
      <c r="C375" s="21">
        <v>0.12555555555555556</v>
      </c>
      <c r="D375" s="60"/>
      <c r="E375" s="16">
        <v>636</v>
      </c>
      <c r="F375" s="24">
        <f>SUM(E364:E375)</f>
        <v>4290</v>
      </c>
      <c r="G375" s="13"/>
    </row>
    <row r="376" spans="1:7" s="7" customFormat="1" ht="12.75" customHeight="1">
      <c r="A376" s="15"/>
      <c r="B376" s="16"/>
      <c r="C376" s="21"/>
      <c r="D376" s="60"/>
      <c r="E376" s="16"/>
      <c r="F376" s="24"/>
      <c r="G376" s="13"/>
    </row>
    <row r="377" spans="4:7" s="7" customFormat="1" ht="12.75" customHeight="1">
      <c r="D377" s="60"/>
      <c r="E377" s="60"/>
      <c r="F377" s="60"/>
      <c r="G377" s="13"/>
    </row>
    <row r="378" spans="1:9" s="7" customFormat="1" ht="12.75" customHeight="1">
      <c r="A378" s="13" t="s">
        <v>174</v>
      </c>
      <c r="B378" s="59" t="s">
        <v>6</v>
      </c>
      <c r="C378" s="4" t="s">
        <v>8</v>
      </c>
      <c r="D378" s="59"/>
      <c r="E378" s="16"/>
      <c r="F378" s="63"/>
      <c r="G378" s="64"/>
      <c r="H378" s="45"/>
      <c r="I378" s="45"/>
    </row>
    <row r="379" spans="1:9" s="7" customFormat="1" ht="12.75" customHeight="1">
      <c r="A379" s="15" t="s">
        <v>43</v>
      </c>
      <c r="B379" s="16">
        <v>456</v>
      </c>
      <c r="C379" s="17">
        <v>0.005116898148148148</v>
      </c>
      <c r="D379" s="59"/>
      <c r="E379" s="16"/>
      <c r="F379" s="63"/>
      <c r="G379" s="64"/>
      <c r="H379" s="45"/>
      <c r="I379" s="45"/>
    </row>
    <row r="380" spans="1:9" s="7" customFormat="1" ht="12.75" customHeight="1">
      <c r="A380" s="15" t="s">
        <v>15</v>
      </c>
      <c r="B380" s="16">
        <v>482</v>
      </c>
      <c r="C380" s="17">
        <v>0.013690972222222222</v>
      </c>
      <c r="D380" s="59"/>
      <c r="E380" s="16"/>
      <c r="F380" s="63"/>
      <c r="G380" s="64"/>
      <c r="H380" s="45"/>
      <c r="I380" s="45"/>
    </row>
    <row r="381" spans="1:9" s="7" customFormat="1" ht="12.75" customHeight="1">
      <c r="A381" s="15"/>
      <c r="B381" s="16"/>
      <c r="C381" s="17"/>
      <c r="D381" s="59"/>
      <c r="E381" s="16"/>
      <c r="F381" s="63"/>
      <c r="G381" s="64"/>
      <c r="H381" s="45"/>
      <c r="I381" s="45"/>
    </row>
    <row r="382" spans="1:9" s="7" customFormat="1" ht="12.75" customHeight="1">
      <c r="A382" s="15"/>
      <c r="B382" s="60"/>
      <c r="C382" s="86"/>
      <c r="D382" s="59"/>
      <c r="E382" s="16"/>
      <c r="F382" s="60"/>
      <c r="G382" s="64"/>
      <c r="H382" s="45"/>
      <c r="I382" s="45"/>
    </row>
    <row r="383" spans="1:9" s="7" customFormat="1" ht="12.75" customHeight="1">
      <c r="A383" s="58" t="s">
        <v>175</v>
      </c>
      <c r="B383" s="4" t="s">
        <v>6</v>
      </c>
      <c r="C383" s="4" t="s">
        <v>8</v>
      </c>
      <c r="E383" s="60"/>
      <c r="F383" s="60"/>
      <c r="G383" s="64"/>
      <c r="H383" s="45"/>
      <c r="I383" s="45"/>
    </row>
    <row r="384" spans="1:9" s="7" customFormat="1" ht="12.75" customHeight="1">
      <c r="A384" s="15" t="s">
        <v>176</v>
      </c>
      <c r="B384" s="16">
        <v>689</v>
      </c>
      <c r="C384" s="21">
        <v>0.02221064814814815</v>
      </c>
      <c r="E384" s="60"/>
      <c r="F384" s="60"/>
      <c r="G384" s="64"/>
      <c r="H384" s="45"/>
      <c r="I384" s="45"/>
    </row>
    <row r="385" spans="1:9" s="7" customFormat="1" ht="12.75" customHeight="1">
      <c r="A385" s="15"/>
      <c r="B385" s="16"/>
      <c r="C385" s="21"/>
      <c r="E385" s="60"/>
      <c r="F385" s="60"/>
      <c r="G385" s="64"/>
      <c r="H385" s="45"/>
      <c r="I385" s="45"/>
    </row>
    <row r="386" spans="1:9" s="13" customFormat="1" ht="12.75" customHeight="1">
      <c r="A386" s="15"/>
      <c r="B386" s="16"/>
      <c r="C386" s="62"/>
      <c r="E386" s="4"/>
      <c r="F386" s="59"/>
      <c r="G386" s="64"/>
      <c r="H386" s="57"/>
      <c r="I386" s="57"/>
    </row>
    <row r="387" spans="1:9" s="13" customFormat="1" ht="12.75" customHeight="1">
      <c r="A387" s="13" t="s">
        <v>177</v>
      </c>
      <c r="B387" s="4" t="s">
        <v>6</v>
      </c>
      <c r="C387" s="4" t="s">
        <v>8</v>
      </c>
      <c r="E387" s="4"/>
      <c r="F387" s="59"/>
      <c r="G387" s="64"/>
      <c r="H387" s="57"/>
      <c r="I387" s="57"/>
    </row>
    <row r="388" spans="1:9" s="13" customFormat="1" ht="12.75" customHeight="1">
      <c r="A388"/>
      <c r="B388"/>
      <c r="C388"/>
      <c r="E388" s="4"/>
      <c r="F388" s="59"/>
      <c r="G388" s="64"/>
      <c r="H388" s="57"/>
      <c r="I388" s="57"/>
    </row>
    <row r="389" spans="1:9" s="7" customFormat="1" ht="12.75" customHeight="1">
      <c r="A389" s="58"/>
      <c r="B389" s="4"/>
      <c r="C389" s="4"/>
      <c r="E389" s="16"/>
      <c r="F389" s="60"/>
      <c r="G389" s="57"/>
      <c r="H389" s="45"/>
      <c r="I389" s="45"/>
    </row>
    <row r="390" spans="1:9" s="7" customFormat="1" ht="12.75" customHeight="1">
      <c r="A390" s="58" t="s">
        <v>178</v>
      </c>
      <c r="B390" s="4" t="s">
        <v>6</v>
      </c>
      <c r="C390" s="4" t="s">
        <v>8</v>
      </c>
      <c r="E390" s="16"/>
      <c r="F390" s="60"/>
      <c r="G390" s="57"/>
      <c r="H390" s="45"/>
      <c r="I390" s="45"/>
    </row>
    <row r="391" spans="1:9" s="7" customFormat="1" ht="12.75" customHeight="1">
      <c r="A391" s="15"/>
      <c r="B391" s="60"/>
      <c r="C391" s="62"/>
      <c r="E391" s="16"/>
      <c r="F391" s="60"/>
      <c r="G391" s="57"/>
      <c r="H391" s="45"/>
      <c r="I391" s="45"/>
    </row>
    <row r="392" spans="1:9" s="7" customFormat="1" ht="12.75" customHeight="1">
      <c r="A392" s="15"/>
      <c r="B392" s="60"/>
      <c r="C392" s="87"/>
      <c r="E392" s="16"/>
      <c r="F392" s="60"/>
      <c r="G392" s="57"/>
      <c r="H392" s="45"/>
      <c r="I392" s="45"/>
    </row>
    <row r="393" spans="1:9" s="7" customFormat="1" ht="12.75" customHeight="1">
      <c r="A393" s="58" t="s">
        <v>179</v>
      </c>
      <c r="B393" s="4" t="s">
        <v>6</v>
      </c>
      <c r="C393" s="4" t="s">
        <v>8</v>
      </c>
      <c r="E393" s="16"/>
      <c r="F393" s="60"/>
      <c r="G393" s="57"/>
      <c r="H393" s="45"/>
      <c r="I393" s="45"/>
    </row>
    <row r="394" spans="1:9" s="7" customFormat="1" ht="12.75" customHeight="1">
      <c r="A394" s="15"/>
      <c r="B394" s="16"/>
      <c r="C394" s="34"/>
      <c r="E394" s="16"/>
      <c r="F394" s="60"/>
      <c r="G394" s="57"/>
      <c r="H394" s="45"/>
      <c r="I394" s="45"/>
    </row>
    <row r="395" spans="1:9" s="7" customFormat="1" ht="12.75" customHeight="1">
      <c r="A395" s="45"/>
      <c r="B395" s="25"/>
      <c r="C395" s="62"/>
      <c r="E395" s="16"/>
      <c r="F395" s="60"/>
      <c r="G395" s="57"/>
      <c r="H395" s="45"/>
      <c r="I395" s="45"/>
    </row>
    <row r="396" spans="1:9" s="7" customFormat="1" ht="12.75" customHeight="1">
      <c r="A396" s="58" t="s">
        <v>180</v>
      </c>
      <c r="B396" s="59" t="s">
        <v>6</v>
      </c>
      <c r="C396" s="4" t="s">
        <v>8</v>
      </c>
      <c r="E396" s="16"/>
      <c r="F396" s="60"/>
      <c r="G396" s="57"/>
      <c r="H396" s="45"/>
      <c r="I396" s="45"/>
    </row>
    <row r="397" spans="1:9" s="7" customFormat="1" ht="12.75" customHeight="1">
      <c r="A397" s="58"/>
      <c r="B397" s="59"/>
      <c r="C397" s="4"/>
      <c r="E397" s="16"/>
      <c r="F397" s="60"/>
      <c r="G397" s="57"/>
      <c r="H397" s="45"/>
      <c r="I397" s="45"/>
    </row>
    <row r="398" spans="1:9" s="7" customFormat="1" ht="12.75" customHeight="1">
      <c r="A398" s="15"/>
      <c r="B398" s="16"/>
      <c r="C398" s="34"/>
      <c r="E398" s="16"/>
      <c r="F398" s="60"/>
      <c r="G398" s="57"/>
      <c r="H398" s="45"/>
      <c r="I398" s="45"/>
    </row>
    <row r="399" spans="1:7" s="7" customFormat="1" ht="12.75" customHeight="1">
      <c r="A399" s="58" t="s">
        <v>181</v>
      </c>
      <c r="B399" s="59" t="s">
        <v>6</v>
      </c>
      <c r="C399" s="4" t="s">
        <v>8</v>
      </c>
      <c r="D399" s="59"/>
      <c r="E399" s="16"/>
      <c r="F399" s="60"/>
      <c r="G399" s="13"/>
    </row>
    <row r="400" spans="1:7" s="7" customFormat="1" ht="12.75" customHeight="1">
      <c r="A400" s="58"/>
      <c r="B400" s="59"/>
      <c r="C400" s="4"/>
      <c r="D400" s="59"/>
      <c r="E400" s="16"/>
      <c r="F400" s="60"/>
      <c r="G400" s="13"/>
    </row>
    <row r="401" spans="1:7" s="7" customFormat="1" ht="12.75" customHeight="1">
      <c r="A401" s="58"/>
      <c r="B401" s="59"/>
      <c r="C401" s="4"/>
      <c r="D401" s="59"/>
      <c r="E401" s="16"/>
      <c r="F401" s="60"/>
      <c r="G401" s="13"/>
    </row>
    <row r="402" spans="1:7" s="7" customFormat="1" ht="12.75" customHeight="1">
      <c r="A402" s="58" t="s">
        <v>182</v>
      </c>
      <c r="B402" s="59" t="s">
        <v>6</v>
      </c>
      <c r="C402" s="4" t="s">
        <v>8</v>
      </c>
      <c r="D402" s="59"/>
      <c r="E402" s="16"/>
      <c r="F402" s="60"/>
      <c r="G402" s="13"/>
    </row>
    <row r="403" spans="1:7" s="7" customFormat="1" ht="12.75" customHeight="1">
      <c r="A403" s="15" t="s">
        <v>77</v>
      </c>
      <c r="B403" s="16">
        <v>195</v>
      </c>
      <c r="C403" s="21">
        <v>0.02207175925925926</v>
      </c>
      <c r="D403" s="59"/>
      <c r="E403" s="16"/>
      <c r="F403" s="60"/>
      <c r="G403" s="13"/>
    </row>
    <row r="404" spans="1:7" s="7" customFormat="1" ht="12.75" customHeight="1">
      <c r="A404" s="58"/>
      <c r="B404" s="59"/>
      <c r="C404" s="4"/>
      <c r="D404" s="59"/>
      <c r="E404" s="16"/>
      <c r="F404" s="60"/>
      <c r="G404" s="13"/>
    </row>
    <row r="405" spans="1:7" s="7" customFormat="1" ht="12.75" customHeight="1">
      <c r="A405" s="58"/>
      <c r="B405" s="59"/>
      <c r="C405" s="4"/>
      <c r="D405" s="59"/>
      <c r="E405" s="16"/>
      <c r="F405" s="60"/>
      <c r="G405" s="13"/>
    </row>
    <row r="406" spans="1:7" s="7" customFormat="1" ht="12.75" customHeight="1">
      <c r="A406" s="58" t="s">
        <v>183</v>
      </c>
      <c r="B406" s="59" t="s">
        <v>6</v>
      </c>
      <c r="C406" s="4" t="s">
        <v>8</v>
      </c>
      <c r="D406" s="59"/>
      <c r="E406" s="16"/>
      <c r="F406" s="60"/>
      <c r="G406" s="13"/>
    </row>
    <row r="407" spans="1:7" s="7" customFormat="1" ht="12.75" customHeight="1">
      <c r="A407" s="15" t="s">
        <v>43</v>
      </c>
      <c r="B407" s="16">
        <v>381</v>
      </c>
      <c r="C407" s="17">
        <v>0.00568287037037037</v>
      </c>
      <c r="D407" s="59"/>
      <c r="E407" s="16">
        <v>381</v>
      </c>
      <c r="F407" s="60"/>
      <c r="G407" s="13"/>
    </row>
    <row r="408" spans="1:7" s="7" customFormat="1" ht="12.75" customHeight="1">
      <c r="A408" s="15" t="s">
        <v>11</v>
      </c>
      <c r="B408" s="16">
        <v>409</v>
      </c>
      <c r="C408" s="17">
        <v>0.008518518518518519</v>
      </c>
      <c r="D408" s="59"/>
      <c r="E408" s="16">
        <v>409</v>
      </c>
      <c r="F408" s="60"/>
      <c r="G408" s="13"/>
    </row>
    <row r="409" spans="1:7" s="7" customFormat="1" ht="12.75" customHeight="1">
      <c r="A409" s="15" t="s">
        <v>15</v>
      </c>
      <c r="B409" s="16">
        <v>423</v>
      </c>
      <c r="C409" s="17">
        <v>0.014851851851851852</v>
      </c>
      <c r="D409" s="59"/>
      <c r="E409" s="16">
        <v>423</v>
      </c>
      <c r="F409" s="60"/>
      <c r="G409" s="13"/>
    </row>
    <row r="410" spans="1:7" s="7" customFormat="1" ht="12.75" customHeight="1">
      <c r="A410" s="15" t="s">
        <v>100</v>
      </c>
      <c r="B410" s="16">
        <v>389</v>
      </c>
      <c r="C410" s="21">
        <v>0.015636574074074074</v>
      </c>
      <c r="D410" s="59"/>
      <c r="E410" s="16">
        <v>389</v>
      </c>
      <c r="F410" s="60"/>
      <c r="G410" s="13"/>
    </row>
    <row r="411" spans="1:7" s="7" customFormat="1" ht="12.75" customHeight="1">
      <c r="A411" s="15" t="s">
        <v>21</v>
      </c>
      <c r="B411" s="16">
        <v>424</v>
      </c>
      <c r="C411" s="21">
        <v>0.030300925925925926</v>
      </c>
      <c r="D411" s="59"/>
      <c r="E411" s="16">
        <v>424</v>
      </c>
      <c r="F411" s="60"/>
      <c r="G411" s="13"/>
    </row>
    <row r="412" spans="1:7" s="7" customFormat="1" ht="12.75" customHeight="1">
      <c r="A412" s="15" t="s">
        <v>26</v>
      </c>
      <c r="B412" s="16">
        <v>347</v>
      </c>
      <c r="C412" s="21">
        <v>0.034027777777777775</v>
      </c>
      <c r="D412" s="59"/>
      <c r="E412" s="16">
        <v>347</v>
      </c>
      <c r="F412" s="24">
        <f>SUM(E407:E412)</f>
        <v>2373</v>
      </c>
      <c r="G412" s="13"/>
    </row>
    <row r="413" spans="1:7" s="7" customFormat="1" ht="12.75" customHeight="1">
      <c r="A413" s="15"/>
      <c r="B413" s="16"/>
      <c r="C413" s="17"/>
      <c r="D413" s="59"/>
      <c r="E413" s="16"/>
      <c r="F413" s="60"/>
      <c r="G413" s="13"/>
    </row>
    <row r="414" spans="1:7" s="7" customFormat="1" ht="12.75" customHeight="1">
      <c r="A414" s="15"/>
      <c r="B414" s="60"/>
      <c r="C414" s="62"/>
      <c r="D414" s="59"/>
      <c r="E414" s="16"/>
      <c r="F414" s="60"/>
      <c r="G414" s="13"/>
    </row>
    <row r="415" spans="1:7" s="45" customFormat="1" ht="12.75">
      <c r="A415" s="88" t="s">
        <v>184</v>
      </c>
      <c r="B415" s="89"/>
      <c r="C415" s="90"/>
      <c r="D415" s="91"/>
      <c r="E415" s="92"/>
      <c r="F415" s="91"/>
      <c r="G415" s="93"/>
    </row>
    <row r="416" s="45" customFormat="1" ht="12.75" customHeight="1"/>
    <row r="417" spans="1:3" s="45" customFormat="1" ht="12.75" customHeight="1">
      <c r="A417" s="85" t="s">
        <v>185</v>
      </c>
      <c r="B417" s="14" t="s">
        <v>6</v>
      </c>
      <c r="C417" s="14" t="s">
        <v>8</v>
      </c>
    </row>
    <row r="418" spans="1:3" s="45" customFormat="1" ht="12.75" customHeight="1">
      <c r="A418" s="85"/>
      <c r="B418" s="14"/>
      <c r="C418" s="14"/>
    </row>
    <row r="419" spans="4:7" s="45" customFormat="1" ht="12.75" customHeight="1">
      <c r="D419" s="56"/>
      <c r="E419" s="14"/>
      <c r="F419" s="56"/>
      <c r="G419" s="57"/>
    </row>
    <row r="420" spans="1:7" s="45" customFormat="1" ht="12.75" customHeight="1">
      <c r="A420" s="58" t="s">
        <v>186</v>
      </c>
      <c r="B420" s="59" t="s">
        <v>6</v>
      </c>
      <c r="C420" s="4" t="s">
        <v>8</v>
      </c>
      <c r="D420" s="56"/>
      <c r="E420" s="14"/>
      <c r="F420" s="56"/>
      <c r="G420" s="57"/>
    </row>
    <row r="421" spans="1:7" s="45" customFormat="1" ht="12.75" customHeight="1">
      <c r="A421" s="15" t="s">
        <v>43</v>
      </c>
      <c r="B421" s="16">
        <v>214</v>
      </c>
      <c r="C421" s="17">
        <v>0.007537037037037037</v>
      </c>
      <c r="D421" s="56"/>
      <c r="E421" s="16">
        <v>214</v>
      </c>
      <c r="F421" s="63"/>
      <c r="G421" s="57"/>
    </row>
    <row r="422" spans="1:7" s="45" customFormat="1" ht="12.75" customHeight="1">
      <c r="A422" s="15" t="s">
        <v>12</v>
      </c>
      <c r="B422" s="16">
        <v>249</v>
      </c>
      <c r="C422" s="17">
        <v>0.011040509259259259</v>
      </c>
      <c r="D422" s="56"/>
      <c r="E422" s="16">
        <v>249</v>
      </c>
      <c r="F422" s="63"/>
      <c r="G422" s="57"/>
    </row>
    <row r="423" spans="1:7" s="45" customFormat="1" ht="12.75" customHeight="1">
      <c r="A423" s="15" t="s">
        <v>15</v>
      </c>
      <c r="B423" s="16">
        <v>279</v>
      </c>
      <c r="C423" s="17">
        <v>0.018738425925925926</v>
      </c>
      <c r="D423" s="56"/>
      <c r="E423" s="16">
        <v>279</v>
      </c>
      <c r="F423" s="63"/>
      <c r="G423" s="57"/>
    </row>
    <row r="424" spans="1:7" s="45" customFormat="1" ht="12.75" customHeight="1">
      <c r="A424" s="15" t="s">
        <v>19</v>
      </c>
      <c r="B424" s="16">
        <v>263</v>
      </c>
      <c r="C424" s="21">
        <v>0.019305555555555555</v>
      </c>
      <c r="D424" s="56"/>
      <c r="E424" s="16">
        <v>263</v>
      </c>
      <c r="F424" s="63"/>
      <c r="G424" s="57"/>
    </row>
    <row r="425" spans="1:7" s="45" customFormat="1" ht="12.75" customHeight="1">
      <c r="A425" s="15" t="s">
        <v>18</v>
      </c>
      <c r="B425" s="59"/>
      <c r="C425" s="21">
        <v>0.020277777777777777</v>
      </c>
      <c r="D425" s="56"/>
      <c r="E425" s="16"/>
      <c r="F425" s="63"/>
      <c r="G425" s="57"/>
    </row>
    <row r="426" spans="1:7" s="45" customFormat="1" ht="12.75" customHeight="1">
      <c r="A426" s="15" t="s">
        <v>30</v>
      </c>
      <c r="B426" s="16">
        <v>231</v>
      </c>
      <c r="C426" s="21">
        <v>0.0415162037037037</v>
      </c>
      <c r="D426" s="56"/>
      <c r="E426" s="16">
        <v>231</v>
      </c>
      <c r="F426"/>
      <c r="G426" s="57"/>
    </row>
    <row r="427" spans="1:7" s="45" customFormat="1" ht="12.75" customHeight="1">
      <c r="A427" s="15" t="s">
        <v>26</v>
      </c>
      <c r="B427" s="16">
        <v>216</v>
      </c>
      <c r="C427" s="21">
        <v>0.042951388888888886</v>
      </c>
      <c r="D427" s="56"/>
      <c r="E427" s="16">
        <v>216</v>
      </c>
      <c r="F427" s="94">
        <f>SUM(E421:E427)</f>
        <v>1452</v>
      </c>
      <c r="G427" s="57"/>
    </row>
    <row r="428" spans="1:7" s="45" customFormat="1" ht="12.75" customHeight="1">
      <c r="A428" s="15"/>
      <c r="B428" s="16"/>
      <c r="C428" s="21"/>
      <c r="D428" s="56"/>
      <c r="E428" s="16"/>
      <c r="F428" s="94"/>
      <c r="G428" s="57"/>
    </row>
    <row r="429" spans="1:7" s="45" customFormat="1" ht="12.75" customHeight="1">
      <c r="A429" s="58"/>
      <c r="B429" s="59"/>
      <c r="C429" s="4"/>
      <c r="D429" s="56"/>
      <c r="E429" s="14"/>
      <c r="F429" s="63"/>
      <c r="G429" s="57"/>
    </row>
    <row r="430" spans="1:7" s="45" customFormat="1" ht="12.75" customHeight="1">
      <c r="A430" s="58" t="s">
        <v>187</v>
      </c>
      <c r="B430" s="59" t="s">
        <v>6</v>
      </c>
      <c r="C430" s="4" t="s">
        <v>8</v>
      </c>
      <c r="D430" s="56"/>
      <c r="E430" s="14"/>
      <c r="F430" s="63"/>
      <c r="G430" s="57"/>
    </row>
    <row r="431" spans="1:7" s="45" customFormat="1" ht="12.75" customHeight="1">
      <c r="A431" s="15" t="s">
        <v>43</v>
      </c>
      <c r="B431" s="16">
        <v>302</v>
      </c>
      <c r="C431" s="17">
        <v>0.0064293981481481485</v>
      </c>
      <c r="D431" s="56"/>
      <c r="E431" s="14"/>
      <c r="F431" s="25"/>
      <c r="G431" s="57"/>
    </row>
    <row r="432" spans="1:7" s="45" customFormat="1" ht="12.75" customHeight="1">
      <c r="A432" s="15" t="s">
        <v>18</v>
      </c>
      <c r="B432" s="59"/>
      <c r="C432" s="21">
        <v>0.018229166666666668</v>
      </c>
      <c r="D432" s="56"/>
      <c r="E432" s="14"/>
      <c r="F432" s="25"/>
      <c r="G432" s="57"/>
    </row>
    <row r="433" spans="1:7" s="45" customFormat="1" ht="12.75" customHeight="1">
      <c r="A433" s="15" t="s">
        <v>26</v>
      </c>
      <c r="B433" s="16">
        <v>265</v>
      </c>
      <c r="C433" s="21">
        <v>0.03914351851851852</v>
      </c>
      <c r="D433" s="56"/>
      <c r="E433" s="14"/>
      <c r="F433" s="25"/>
      <c r="G433" s="57"/>
    </row>
    <row r="434" spans="1:7" s="45" customFormat="1" ht="12.75" customHeight="1">
      <c r="A434" s="15" t="s">
        <v>114</v>
      </c>
      <c r="B434" s="16">
        <v>276</v>
      </c>
      <c r="C434" s="21">
        <v>0.038356481481481484</v>
      </c>
      <c r="D434" s="56"/>
      <c r="E434" s="14"/>
      <c r="F434" s="25"/>
      <c r="G434" s="57"/>
    </row>
    <row r="435" spans="1:7" s="45" customFormat="1" ht="12.75" customHeight="1">
      <c r="A435" s="15"/>
      <c r="B435" s="16"/>
      <c r="C435" s="21"/>
      <c r="D435" s="56"/>
      <c r="E435" s="14"/>
      <c r="F435" s="25"/>
      <c r="G435" s="57"/>
    </row>
    <row r="436" spans="1:7" s="45" customFormat="1" ht="12.75" customHeight="1">
      <c r="A436" s="15"/>
      <c r="B436" s="16"/>
      <c r="C436" s="21"/>
      <c r="D436" s="56"/>
      <c r="E436" s="14"/>
      <c r="F436" s="25"/>
      <c r="G436" s="57"/>
    </row>
    <row r="437" spans="1:7" s="7" customFormat="1" ht="12.75" customHeight="1">
      <c r="A437" s="58" t="s">
        <v>188</v>
      </c>
      <c r="B437" s="59" t="s">
        <v>6</v>
      </c>
      <c r="C437" s="4" t="s">
        <v>8</v>
      </c>
      <c r="D437" s="59"/>
      <c r="E437" s="16"/>
      <c r="F437" s="60"/>
      <c r="G437" s="13"/>
    </row>
    <row r="438" spans="1:7" s="7" customFormat="1" ht="12.75" customHeight="1">
      <c r="A438" s="15" t="s">
        <v>52</v>
      </c>
      <c r="B438" s="16">
        <v>283</v>
      </c>
      <c r="C438" s="40">
        <v>0.00010069444444444443</v>
      </c>
      <c r="D438" s="59"/>
      <c r="E438" s="16"/>
      <c r="F438" s="60"/>
      <c r="G438" s="13"/>
    </row>
    <row r="439" spans="1:7" s="7" customFormat="1" ht="12.75" customHeight="1">
      <c r="A439" s="15" t="s">
        <v>11</v>
      </c>
      <c r="B439" s="16">
        <v>366</v>
      </c>
      <c r="C439" s="17">
        <v>0.009074074074074075</v>
      </c>
      <c r="D439" s="59"/>
      <c r="E439" s="16"/>
      <c r="F439" s="60"/>
      <c r="G439" s="13"/>
    </row>
    <row r="440" spans="1:7" s="7" customFormat="1" ht="12.75" customHeight="1">
      <c r="A440" s="58"/>
      <c r="B440" s="59"/>
      <c r="C440" s="4"/>
      <c r="D440" s="59"/>
      <c r="E440" s="16"/>
      <c r="F440" s="60"/>
      <c r="G440" s="13"/>
    </row>
    <row r="441" spans="1:7" s="7" customFormat="1" ht="12.75" customHeight="1">
      <c r="A441" s="15"/>
      <c r="B441" s="25"/>
      <c r="C441" s="55"/>
      <c r="D441" s="59"/>
      <c r="E441" s="16"/>
      <c r="F441" s="63"/>
      <c r="G441" s="13"/>
    </row>
    <row r="442" spans="1:7" s="7" customFormat="1" ht="12.75" customHeight="1">
      <c r="A442" s="58" t="s">
        <v>189</v>
      </c>
      <c r="B442" s="59" t="s">
        <v>6</v>
      </c>
      <c r="C442" s="4" t="s">
        <v>8</v>
      </c>
      <c r="D442" s="59"/>
      <c r="E442" s="16"/>
      <c r="F442" s="63"/>
      <c r="G442" s="13"/>
    </row>
    <row r="443" spans="1:7" s="7" customFormat="1" ht="12.75" customHeight="1">
      <c r="A443" s="15" t="s">
        <v>18</v>
      </c>
      <c r="B443" s="59"/>
      <c r="C443" s="21">
        <v>0.014513888888888889</v>
      </c>
      <c r="D443" s="59"/>
      <c r="E443" s="16"/>
      <c r="F443" s="63"/>
      <c r="G443" s="13"/>
    </row>
    <row r="444" spans="1:7" s="7" customFormat="1" ht="12.75" customHeight="1">
      <c r="A444" s="15" t="s">
        <v>155</v>
      </c>
      <c r="B444" s="16">
        <v>577</v>
      </c>
      <c r="C444" s="21">
        <v>0.060648148148148145</v>
      </c>
      <c r="D444" s="59"/>
      <c r="E444" s="16"/>
      <c r="F444" s="63"/>
      <c r="G444" s="13"/>
    </row>
    <row r="445" spans="1:7" s="7" customFormat="1" ht="12.75" customHeight="1">
      <c r="A445" s="15" t="s">
        <v>190</v>
      </c>
      <c r="B445" s="16">
        <v>447</v>
      </c>
      <c r="C445" s="21">
        <v>0.068125</v>
      </c>
      <c r="D445" s="59"/>
      <c r="E445" s="16"/>
      <c r="F445" s="63"/>
      <c r="G445" s="13"/>
    </row>
    <row r="446" spans="1:7" s="7" customFormat="1" ht="12.75" customHeight="1">
      <c r="A446" s="15"/>
      <c r="B446" s="16"/>
      <c r="C446" s="21"/>
      <c r="D446" s="59"/>
      <c r="E446" s="16"/>
      <c r="F446" s="63"/>
      <c r="G446" s="13"/>
    </row>
    <row r="447" spans="1:7" s="7" customFormat="1" ht="12.75" customHeight="1">
      <c r="A447" s="15"/>
      <c r="B447" s="16"/>
      <c r="C447" s="62"/>
      <c r="D447" s="59"/>
      <c r="E447" s="16"/>
      <c r="F447" s="63"/>
      <c r="G447" s="13"/>
    </row>
    <row r="448" spans="1:8" s="45" customFormat="1" ht="12.75" customHeight="1">
      <c r="A448" s="58" t="s">
        <v>191</v>
      </c>
      <c r="B448" s="59" t="s">
        <v>6</v>
      </c>
      <c r="C448" s="4" t="s">
        <v>8</v>
      </c>
      <c r="D448" s="63"/>
      <c r="E448" s="63"/>
      <c r="F448" s="63"/>
      <c r="G448" s="57"/>
      <c r="H448" s="95"/>
    </row>
    <row r="449" spans="1:8" s="45" customFormat="1" ht="12.75" customHeight="1">
      <c r="A449" s="15" t="s">
        <v>43</v>
      </c>
      <c r="B449" s="16">
        <v>439</v>
      </c>
      <c r="C449" s="17">
        <v>0.005239583333333333</v>
      </c>
      <c r="D449" s="63"/>
      <c r="E449" s="16">
        <v>439</v>
      </c>
      <c r="F449" s="63"/>
      <c r="G449" s="57"/>
      <c r="H449" s="95"/>
    </row>
    <row r="450" spans="1:8" s="45" customFormat="1" ht="12.75" customHeight="1">
      <c r="A450" s="15" t="s">
        <v>12</v>
      </c>
      <c r="B450" s="16">
        <v>441</v>
      </c>
      <c r="C450" s="17">
        <v>0.00815162037037037</v>
      </c>
      <c r="D450" s="63"/>
      <c r="E450" s="16">
        <v>441</v>
      </c>
      <c r="F450" s="63"/>
      <c r="G450" s="57"/>
      <c r="H450" s="95"/>
    </row>
    <row r="451" spans="1:8" s="45" customFormat="1" ht="12.75" customHeight="1">
      <c r="A451" s="15" t="s">
        <v>77</v>
      </c>
      <c r="B451" s="16">
        <v>450</v>
      </c>
      <c r="C451" s="21">
        <v>0.014305555555555556</v>
      </c>
      <c r="D451" s="63"/>
      <c r="E451" s="16">
        <v>450</v>
      </c>
      <c r="F451" s="63"/>
      <c r="G451" s="57"/>
      <c r="H451" s="95"/>
    </row>
    <row r="452" spans="1:8" s="45" customFormat="1" ht="12.75" customHeight="1">
      <c r="A452" s="15" t="s">
        <v>101</v>
      </c>
      <c r="B452" s="16">
        <v>476</v>
      </c>
      <c r="C452" s="21">
        <v>0.028229166666666666</v>
      </c>
      <c r="D452" s="63"/>
      <c r="E452" s="16">
        <v>476</v>
      </c>
      <c r="F452" s="63"/>
      <c r="G452" s="57"/>
      <c r="H452" s="95"/>
    </row>
    <row r="453" spans="1:8" s="45" customFormat="1" ht="12.75" customHeight="1">
      <c r="A453" s="15" t="s">
        <v>104</v>
      </c>
      <c r="B453" s="16">
        <v>463</v>
      </c>
      <c r="C453" s="21">
        <v>0.02872685185185185</v>
      </c>
      <c r="D453" s="63"/>
      <c r="E453" s="16">
        <v>463</v>
      </c>
      <c r="F453" s="63"/>
      <c r="G453" s="57"/>
      <c r="H453" s="95"/>
    </row>
    <row r="454" spans="1:8" s="45" customFormat="1" ht="12.75" customHeight="1">
      <c r="A454" s="15" t="s">
        <v>105</v>
      </c>
      <c r="B454" s="16">
        <v>457</v>
      </c>
      <c r="C454" s="21">
        <v>0.028993055555555557</v>
      </c>
      <c r="D454" s="63"/>
      <c r="E454" s="16"/>
      <c r="F454" s="63"/>
      <c r="G454" s="57"/>
      <c r="H454" s="95"/>
    </row>
    <row r="455" spans="1:8" s="45" customFormat="1" ht="12.75" customHeight="1">
      <c r="A455" s="15" t="s">
        <v>24</v>
      </c>
      <c r="B455" s="16">
        <v>454</v>
      </c>
      <c r="C455" s="21">
        <v>0.029131944444444443</v>
      </c>
      <c r="D455" s="63"/>
      <c r="E455" s="16"/>
      <c r="F455" s="63"/>
      <c r="G455" s="57"/>
      <c r="H455" s="95"/>
    </row>
    <row r="456" spans="1:8" s="45" customFormat="1" ht="12.75" customHeight="1">
      <c r="A456" s="15" t="s">
        <v>107</v>
      </c>
      <c r="B456" s="16">
        <v>449</v>
      </c>
      <c r="C456" s="21">
        <v>0.02929398148148148</v>
      </c>
      <c r="D456" s="63"/>
      <c r="E456" s="16"/>
      <c r="F456" s="63"/>
      <c r="G456" s="57"/>
      <c r="H456" s="95"/>
    </row>
    <row r="457" spans="1:8" s="45" customFormat="1" ht="12.75" customHeight="1">
      <c r="A457" s="15" t="s">
        <v>106</v>
      </c>
      <c r="B457" s="16"/>
      <c r="C457" s="21">
        <v>0.029375</v>
      </c>
      <c r="D457" s="63"/>
      <c r="E457" s="16"/>
      <c r="F457" s="63"/>
      <c r="G457" s="57"/>
      <c r="H457" s="95"/>
    </row>
    <row r="458" spans="1:8" s="45" customFormat="1" ht="12.75" customHeight="1">
      <c r="A458" s="15" t="s">
        <v>109</v>
      </c>
      <c r="B458" s="16">
        <v>433</v>
      </c>
      <c r="C458" s="21">
        <v>0.044710648148148145</v>
      </c>
      <c r="D458" s="63"/>
      <c r="E458" s="16">
        <v>433</v>
      </c>
      <c r="F458" s="25"/>
      <c r="G458" s="27"/>
      <c r="H458" s="95"/>
    </row>
    <row r="459" spans="1:8" s="45" customFormat="1" ht="12.75" customHeight="1">
      <c r="A459" s="7" t="s">
        <v>32</v>
      </c>
      <c r="B459" s="16">
        <v>505</v>
      </c>
      <c r="C459" s="21">
        <v>0.06476851851851852</v>
      </c>
      <c r="D459" s="63"/>
      <c r="E459" s="16">
        <v>505</v>
      </c>
      <c r="F459" s="25"/>
      <c r="G459" s="27"/>
      <c r="H459" s="95"/>
    </row>
    <row r="460" spans="1:8" s="45" customFormat="1" ht="12.75" customHeight="1">
      <c r="A460" s="15" t="s">
        <v>110</v>
      </c>
      <c r="B460" s="16">
        <v>156</v>
      </c>
      <c r="C460" s="21">
        <v>0.08501157407407407</v>
      </c>
      <c r="D460" s="63"/>
      <c r="E460" s="16"/>
      <c r="F460" s="94">
        <f>SUM(E449:E460)</f>
        <v>3207</v>
      </c>
      <c r="G460" s="27"/>
      <c r="H460" s="95"/>
    </row>
    <row r="461" spans="1:8" s="45" customFormat="1" ht="12.75" customHeight="1">
      <c r="A461" s="15"/>
      <c r="B461" s="16"/>
      <c r="C461" s="21"/>
      <c r="D461" s="63"/>
      <c r="E461" s="16"/>
      <c r="F461" s="94"/>
      <c r="G461" s="27"/>
      <c r="H461" s="95"/>
    </row>
    <row r="462" spans="1:8" s="45" customFormat="1" ht="12.75" customHeight="1">
      <c r="A462" s="15"/>
      <c r="B462" s="16"/>
      <c r="C462" s="21"/>
      <c r="D462" s="63"/>
      <c r="E462" s="16"/>
      <c r="F462" s="94"/>
      <c r="G462" s="27"/>
      <c r="H462" s="95"/>
    </row>
    <row r="463" spans="1:8" s="45" customFormat="1" ht="12.75" customHeight="1">
      <c r="A463" s="58" t="s">
        <v>150</v>
      </c>
      <c r="B463" s="59" t="s">
        <v>6</v>
      </c>
      <c r="C463" s="4" t="s">
        <v>8</v>
      </c>
      <c r="D463" s="63"/>
      <c r="E463" s="16"/>
      <c r="F463" s="94"/>
      <c r="G463" s="27"/>
      <c r="H463" s="95"/>
    </row>
    <row r="464" spans="1:8" s="45" customFormat="1" ht="12.75" customHeight="1">
      <c r="A464" s="15" t="s">
        <v>192</v>
      </c>
      <c r="B464" s="16">
        <v>483</v>
      </c>
      <c r="C464" s="21">
        <v>0.06606481481481481</v>
      </c>
      <c r="D464" s="63"/>
      <c r="E464" s="16"/>
      <c r="F464" s="94"/>
      <c r="G464" s="27"/>
      <c r="H464" s="95"/>
    </row>
    <row r="465" spans="1:8" s="45" customFormat="1" ht="12.75" customHeight="1">
      <c r="A465" s="15"/>
      <c r="B465" s="16"/>
      <c r="C465" s="21"/>
      <c r="D465" s="63"/>
      <c r="E465" s="63"/>
      <c r="F465" s="25"/>
      <c r="G465" s="27"/>
      <c r="H465" s="95"/>
    </row>
    <row r="466" spans="2:8" s="45" customFormat="1" ht="12.75" customHeight="1">
      <c r="B466" s="25"/>
      <c r="C466" s="55"/>
      <c r="D466" s="63"/>
      <c r="E466" s="63"/>
      <c r="F466" s="25"/>
      <c r="G466" s="57"/>
      <c r="H466" s="95"/>
    </row>
    <row r="467" spans="1:9" s="7" customFormat="1" ht="12.75" customHeight="1">
      <c r="A467" s="58" t="s">
        <v>193</v>
      </c>
      <c r="B467" s="59" t="s">
        <v>6</v>
      </c>
      <c r="C467" s="4" t="s">
        <v>8</v>
      </c>
      <c r="E467" s="16"/>
      <c r="F467" s="60"/>
      <c r="G467" s="64"/>
      <c r="H467" s="45"/>
      <c r="I467" s="45"/>
    </row>
    <row r="468" spans="1:9" s="7" customFormat="1" ht="12.75" customHeight="1">
      <c r="A468" s="15" t="s">
        <v>18</v>
      </c>
      <c r="B468" s="59"/>
      <c r="C468" s="21">
        <v>0.014861111111111111</v>
      </c>
      <c r="E468" s="16"/>
      <c r="F468" s="60"/>
      <c r="G468" s="64"/>
      <c r="H468" s="45"/>
      <c r="I468" s="45"/>
    </row>
    <row r="469" spans="1:9" s="7" customFormat="1" ht="12.75" customHeight="1">
      <c r="A469" s="15" t="s">
        <v>194</v>
      </c>
      <c r="B469" s="25">
        <v>433</v>
      </c>
      <c r="C469" s="21">
        <v>0.029930555555555554</v>
      </c>
      <c r="D469" s="59"/>
      <c r="E469" s="16"/>
      <c r="F469" s="63"/>
      <c r="G469" s="64"/>
      <c r="H469" s="45"/>
      <c r="I469" s="45"/>
    </row>
    <row r="470" spans="1:9" s="7" customFormat="1" ht="12.75" customHeight="1">
      <c r="A470" s="15" t="s">
        <v>105</v>
      </c>
      <c r="B470" s="16">
        <v>417</v>
      </c>
      <c r="C470" s="21">
        <v>0.030613425925925926</v>
      </c>
      <c r="D470" s="59"/>
      <c r="E470" s="16"/>
      <c r="F470" s="63"/>
      <c r="G470" s="64"/>
      <c r="H470" s="45"/>
      <c r="I470" s="45"/>
    </row>
    <row r="471" spans="1:9" s="7" customFormat="1" ht="12.75" customHeight="1">
      <c r="A471" s="15" t="s">
        <v>30</v>
      </c>
      <c r="B471" s="16">
        <v>410</v>
      </c>
      <c r="C471" s="21">
        <v>0.030914351851851853</v>
      </c>
      <c r="D471" s="59"/>
      <c r="E471" s="16"/>
      <c r="F471" s="63"/>
      <c r="G471" s="64"/>
      <c r="H471" s="45"/>
      <c r="I471" s="45"/>
    </row>
    <row r="472" spans="1:9" s="7" customFormat="1" ht="12.75" customHeight="1">
      <c r="A472" s="15" t="s">
        <v>26</v>
      </c>
      <c r="B472" s="16"/>
      <c r="C472" s="21">
        <v>0.031574074074074074</v>
      </c>
      <c r="D472" s="59"/>
      <c r="E472" s="16"/>
      <c r="F472" s="63"/>
      <c r="G472" s="64"/>
      <c r="H472" s="45"/>
      <c r="I472" s="45"/>
    </row>
    <row r="473" spans="1:9" s="7" customFormat="1" ht="12.75" customHeight="1">
      <c r="A473" s="15"/>
      <c r="B473" s="16"/>
      <c r="C473" s="21"/>
      <c r="D473" s="59"/>
      <c r="E473" s="16"/>
      <c r="F473" s="63"/>
      <c r="G473" s="64"/>
      <c r="H473" s="45"/>
      <c r="I473" s="45"/>
    </row>
    <row r="474" spans="1:9" s="7" customFormat="1" ht="12.75" customHeight="1">
      <c r="A474" s="15"/>
      <c r="B474" s="60"/>
      <c r="C474" s="66"/>
      <c r="D474" s="59"/>
      <c r="E474" s="16"/>
      <c r="H474" s="45"/>
      <c r="I474" s="45"/>
    </row>
    <row r="475" spans="1:9" s="7" customFormat="1" ht="12.75" customHeight="1">
      <c r="A475" s="58" t="s">
        <v>195</v>
      </c>
      <c r="B475" s="59" t="s">
        <v>6</v>
      </c>
      <c r="C475" s="4" t="s">
        <v>8</v>
      </c>
      <c r="D475" s="59"/>
      <c r="E475" s="16"/>
      <c r="H475" s="45"/>
      <c r="I475" s="45"/>
    </row>
    <row r="476" spans="1:9" s="7" customFormat="1" ht="12.75" customHeight="1">
      <c r="A476" s="15" t="s">
        <v>101</v>
      </c>
      <c r="B476" s="16">
        <v>524</v>
      </c>
      <c r="C476" s="21">
        <v>0.026550925925925926</v>
      </c>
      <c r="D476" s="59"/>
      <c r="E476" s="16"/>
      <c r="H476" s="45"/>
      <c r="I476" s="45"/>
    </row>
    <row r="477" spans="1:9" s="7" customFormat="1" ht="12.75" customHeight="1">
      <c r="A477" s="15" t="s">
        <v>109</v>
      </c>
      <c r="B477" s="16">
        <v>437</v>
      </c>
      <c r="C477" s="21">
        <v>0.04447916666666667</v>
      </c>
      <c r="D477" s="59"/>
      <c r="E477" s="16"/>
      <c r="F477" s="25"/>
      <c r="H477" s="45"/>
      <c r="I477" s="45"/>
    </row>
    <row r="478" spans="1:9" s="7" customFormat="1" ht="12.75" customHeight="1">
      <c r="A478" s="15"/>
      <c r="B478" s="16"/>
      <c r="C478" s="21"/>
      <c r="D478" s="59"/>
      <c r="E478" s="16"/>
      <c r="F478" s="25"/>
      <c r="H478" s="45"/>
      <c r="I478" s="45"/>
    </row>
    <row r="479" spans="1:9" s="7" customFormat="1" ht="12.75" customHeight="1">
      <c r="A479" s="45"/>
      <c r="B479" s="25"/>
      <c r="C479" s="55"/>
      <c r="D479" s="59"/>
      <c r="E479" s="16"/>
      <c r="F479" s="25"/>
      <c r="H479" s="45"/>
      <c r="I479" s="45"/>
    </row>
    <row r="480" spans="1:7" s="7" customFormat="1" ht="12.75" customHeight="1">
      <c r="A480" s="58" t="s">
        <v>196</v>
      </c>
      <c r="B480" s="59" t="s">
        <v>6</v>
      </c>
      <c r="C480" s="4" t="s">
        <v>8</v>
      </c>
      <c r="D480" s="59"/>
      <c r="E480" s="16"/>
      <c r="F480" s="60"/>
      <c r="G480" s="13"/>
    </row>
    <row r="481" spans="1:7" s="7" customFormat="1" ht="12.75" customHeight="1">
      <c r="A481" s="15" t="s">
        <v>197</v>
      </c>
      <c r="B481" s="16">
        <v>477</v>
      </c>
      <c r="C481" s="21">
        <v>0.013784722222222223</v>
      </c>
      <c r="D481" s="59"/>
      <c r="E481" s="16"/>
      <c r="F481" s="60"/>
      <c r="G481" s="13"/>
    </row>
    <row r="482" spans="1:7" s="7" customFormat="1" ht="12.75" customHeight="1">
      <c r="A482" s="15" t="s">
        <v>198</v>
      </c>
      <c r="B482" s="16">
        <v>472</v>
      </c>
      <c r="C482" s="21">
        <v>0.013865740740740741</v>
      </c>
      <c r="D482" s="59"/>
      <c r="E482" s="16"/>
      <c r="F482" s="60"/>
      <c r="G482" s="13"/>
    </row>
    <row r="483" spans="1:7" s="7" customFormat="1" ht="12.75" customHeight="1">
      <c r="A483" s="15" t="s">
        <v>77</v>
      </c>
      <c r="B483" s="16">
        <v>453</v>
      </c>
      <c r="C483" s="21">
        <v>0.01423611111111111</v>
      </c>
      <c r="D483" s="59"/>
      <c r="E483" s="16"/>
      <c r="F483" s="60"/>
      <c r="G483" s="13"/>
    </row>
    <row r="484" spans="1:7" s="7" customFormat="1" ht="12.75" customHeight="1">
      <c r="A484" s="15" t="s">
        <v>160</v>
      </c>
      <c r="B484" s="16">
        <v>481</v>
      </c>
      <c r="C484" s="21">
        <v>0.02803240740740741</v>
      </c>
      <c r="D484" s="59"/>
      <c r="E484" s="16"/>
      <c r="F484" s="60"/>
      <c r="G484" s="13"/>
    </row>
    <row r="485" spans="1:7" s="7" customFormat="1" ht="12.75" customHeight="1">
      <c r="A485" s="15" t="s">
        <v>104</v>
      </c>
      <c r="B485" s="16">
        <v>461</v>
      </c>
      <c r="C485" s="21">
        <v>0.02883101851851852</v>
      </c>
      <c r="D485" s="59"/>
      <c r="E485" s="16"/>
      <c r="F485" s="60"/>
      <c r="G485" s="13"/>
    </row>
    <row r="486" spans="1:7" s="7" customFormat="1" ht="12.75" customHeight="1">
      <c r="A486" s="15" t="s">
        <v>24</v>
      </c>
      <c r="B486" s="16">
        <v>448</v>
      </c>
      <c r="C486" s="21">
        <v>0.029363425925925925</v>
      </c>
      <c r="D486" s="59"/>
      <c r="E486" s="16"/>
      <c r="F486" s="60"/>
      <c r="G486" s="13"/>
    </row>
    <row r="487" spans="1:7" s="7" customFormat="1" ht="12.75" customHeight="1">
      <c r="A487" s="15" t="s">
        <v>199</v>
      </c>
      <c r="B487" s="16">
        <v>432</v>
      </c>
      <c r="C487" s="21">
        <v>0.03</v>
      </c>
      <c r="D487" s="59"/>
      <c r="E487" s="16"/>
      <c r="F487" s="60"/>
      <c r="G487" s="13"/>
    </row>
    <row r="488" spans="1:7" s="7" customFormat="1" ht="12.75" customHeight="1">
      <c r="A488" s="15"/>
      <c r="B488" s="16"/>
      <c r="C488" s="21"/>
      <c r="D488" s="59"/>
      <c r="E488" s="16"/>
      <c r="F488" s="60"/>
      <c r="G488" s="13"/>
    </row>
    <row r="489" spans="1:7" s="7" customFormat="1" ht="12.75" customHeight="1">
      <c r="A489" s="15"/>
      <c r="B489" s="63"/>
      <c r="C489" s="62"/>
      <c r="D489" s="59"/>
      <c r="E489" s="16"/>
      <c r="F489" s="60"/>
      <c r="G489" s="13"/>
    </row>
    <row r="490" spans="1:8" s="45" customFormat="1" ht="12.75" customHeight="1">
      <c r="A490" s="58" t="s">
        <v>200</v>
      </c>
      <c r="B490" s="59" t="s">
        <v>6</v>
      </c>
      <c r="C490" s="4" t="s">
        <v>8</v>
      </c>
      <c r="D490" s="63"/>
      <c r="E490" s="25"/>
      <c r="F490" s="63"/>
      <c r="G490" s="57"/>
      <c r="H490" s="95"/>
    </row>
    <row r="491" spans="1:8" s="45" customFormat="1" ht="12.75" customHeight="1">
      <c r="A491" s="15" t="s">
        <v>201</v>
      </c>
      <c r="B491" s="16">
        <v>619</v>
      </c>
      <c r="C491" s="17">
        <v>0.0019703703703703706</v>
      </c>
      <c r="D491" s="63"/>
      <c r="E491" s="16">
        <v>619</v>
      </c>
      <c r="F491" s="63"/>
      <c r="G491" s="57"/>
      <c r="H491" s="95"/>
    </row>
    <row r="492" spans="1:8" s="45" customFormat="1" ht="12.75" customHeight="1">
      <c r="A492" s="15" t="s">
        <v>43</v>
      </c>
      <c r="B492" s="16">
        <v>589</v>
      </c>
      <c r="C492" s="17">
        <v>0.0043518518518518515</v>
      </c>
      <c r="D492" s="63"/>
      <c r="E492" s="16">
        <v>589</v>
      </c>
      <c r="F492" s="63"/>
      <c r="G492" s="57"/>
      <c r="H492" s="95"/>
    </row>
    <row r="493" spans="1:8" s="45" customFormat="1" ht="12.75" customHeight="1">
      <c r="A493" s="15" t="s">
        <v>15</v>
      </c>
      <c r="B493" s="16">
        <v>611</v>
      </c>
      <c r="C493" s="17">
        <v>0.011694444444444445</v>
      </c>
      <c r="D493" s="63"/>
      <c r="E493" s="16">
        <v>611</v>
      </c>
      <c r="F493" s="63"/>
      <c r="G493" s="57"/>
      <c r="H493" s="95"/>
    </row>
    <row r="494" spans="1:8" s="45" customFormat="1" ht="12.75" customHeight="1">
      <c r="A494" s="15" t="s">
        <v>89</v>
      </c>
      <c r="B494" s="16">
        <v>577</v>
      </c>
      <c r="C494" s="17">
        <v>0.012165509259259258</v>
      </c>
      <c r="D494" s="63"/>
      <c r="E494" s="16"/>
      <c r="F494" s="63"/>
      <c r="G494" s="57"/>
      <c r="H494" s="95"/>
    </row>
    <row r="495" spans="1:8" s="45" customFormat="1" ht="12.75" customHeight="1">
      <c r="A495" s="15" t="s">
        <v>160</v>
      </c>
      <c r="B495" s="16">
        <v>625</v>
      </c>
      <c r="C495" s="21">
        <v>0.023703703703703703</v>
      </c>
      <c r="D495" s="63"/>
      <c r="E495" s="16">
        <v>625</v>
      </c>
      <c r="F495" s="63"/>
      <c r="G495" s="57"/>
      <c r="H495" s="95"/>
    </row>
    <row r="496" spans="1:8" s="45" customFormat="1" ht="12.75" customHeight="1">
      <c r="A496" s="15" t="s">
        <v>91</v>
      </c>
      <c r="B496" s="16">
        <v>611</v>
      </c>
      <c r="C496" s="21">
        <v>0.024027777777777776</v>
      </c>
      <c r="D496" s="63"/>
      <c r="E496" s="16">
        <v>611</v>
      </c>
      <c r="F496" s="63"/>
      <c r="G496" s="57"/>
      <c r="H496" s="95"/>
    </row>
    <row r="497" spans="1:8" s="45" customFormat="1" ht="12.75" customHeight="1">
      <c r="A497" s="15" t="s">
        <v>109</v>
      </c>
      <c r="B497" s="16">
        <v>593</v>
      </c>
      <c r="C497" s="21">
        <v>0.03627314814814815</v>
      </c>
      <c r="D497" s="63"/>
      <c r="E497" s="16">
        <v>593</v>
      </c>
      <c r="F497" s="25"/>
      <c r="G497" s="57"/>
      <c r="H497" s="95"/>
    </row>
    <row r="498" spans="1:8" s="45" customFormat="1" ht="12.75" customHeight="1">
      <c r="A498" s="15" t="s">
        <v>202</v>
      </c>
      <c r="B498" s="16">
        <v>817</v>
      </c>
      <c r="C498" s="21">
        <v>0.052222222222222225</v>
      </c>
      <c r="D498" s="63"/>
      <c r="E498" s="16">
        <v>817</v>
      </c>
      <c r="F498" s="94">
        <f>SUM(E491:E498)</f>
        <v>4465</v>
      </c>
      <c r="G498" s="57"/>
      <c r="H498" s="95"/>
    </row>
    <row r="499" spans="1:8" s="45" customFormat="1" ht="12.75" customHeight="1">
      <c r="A499" s="15"/>
      <c r="B499" s="16"/>
      <c r="C499" s="21"/>
      <c r="D499" s="63"/>
      <c r="E499" s="25"/>
      <c r="F499" s="25"/>
      <c r="G499" s="57"/>
      <c r="H499" s="95"/>
    </row>
    <row r="500" spans="2:8" s="45" customFormat="1" ht="12.75" customHeight="1">
      <c r="B500" s="25"/>
      <c r="C500" s="62"/>
      <c r="D500" s="63"/>
      <c r="E500" s="25"/>
      <c r="F500" s="25"/>
      <c r="G500" s="57"/>
      <c r="H500" s="95"/>
    </row>
    <row r="501" spans="1:8" s="45" customFormat="1" ht="12.75" customHeight="1">
      <c r="A501" s="57" t="s">
        <v>203</v>
      </c>
      <c r="B501" s="59" t="s">
        <v>6</v>
      </c>
      <c r="C501" s="4" t="s">
        <v>8</v>
      </c>
      <c r="D501" s="63"/>
      <c r="E501" s="25"/>
      <c r="F501" s="25"/>
      <c r="G501" s="57"/>
      <c r="H501" s="95"/>
    </row>
    <row r="502" spans="1:8" s="45" customFormat="1" ht="12.75" customHeight="1">
      <c r="A502" s="45" t="s">
        <v>204</v>
      </c>
      <c r="B502" s="16">
        <v>483</v>
      </c>
      <c r="C502" s="17">
        <v>0.007711226851851852</v>
      </c>
      <c r="D502" s="63"/>
      <c r="E502" s="16">
        <v>483</v>
      </c>
      <c r="F502" s="25"/>
      <c r="G502" s="57"/>
      <c r="H502" s="95"/>
    </row>
    <row r="503" spans="1:8" s="45" customFormat="1" ht="12.75" customHeight="1">
      <c r="A503" s="45" t="s">
        <v>205</v>
      </c>
      <c r="B503" s="16">
        <v>510</v>
      </c>
      <c r="C503" s="17">
        <v>0.013194444444444444</v>
      </c>
      <c r="D503" s="63"/>
      <c r="E503" s="16">
        <v>510</v>
      </c>
      <c r="F503" s="25"/>
      <c r="G503" s="57"/>
      <c r="H503" s="95"/>
    </row>
    <row r="504" spans="1:8" s="45" customFormat="1" ht="12.75" customHeight="1">
      <c r="A504" s="15" t="s">
        <v>160</v>
      </c>
      <c r="B504" s="16">
        <v>538</v>
      </c>
      <c r="C504" s="21">
        <v>0.02607638888888889</v>
      </c>
      <c r="D504" s="63"/>
      <c r="E504" s="16">
        <v>538</v>
      </c>
      <c r="F504" s="25"/>
      <c r="G504" s="57"/>
      <c r="H504" s="95"/>
    </row>
    <row r="505" spans="1:8" s="45" customFormat="1" ht="12.75" customHeight="1">
      <c r="A505" s="15" t="s">
        <v>22</v>
      </c>
      <c r="B505" s="16">
        <v>537</v>
      </c>
      <c r="C505" s="21">
        <v>0.026157407407407407</v>
      </c>
      <c r="D505" s="63"/>
      <c r="E505" s="16">
        <v>537</v>
      </c>
      <c r="F505" s="25"/>
      <c r="G505" s="57"/>
      <c r="H505" s="95"/>
    </row>
    <row r="506" spans="1:8" s="45" customFormat="1" ht="12.75" customHeight="1">
      <c r="A506" s="15" t="s">
        <v>206</v>
      </c>
      <c r="B506" s="16"/>
      <c r="C506" s="21">
        <v>0.026261574074074073</v>
      </c>
      <c r="D506" s="63"/>
      <c r="E506" s="16"/>
      <c r="F506" s="25"/>
      <c r="G506" s="57"/>
      <c r="H506" s="95"/>
    </row>
    <row r="507" spans="1:8" s="45" customFormat="1" ht="12.75" customHeight="1">
      <c r="A507" s="45" t="s">
        <v>207</v>
      </c>
      <c r="B507" s="16">
        <v>519</v>
      </c>
      <c r="C507" s="21">
        <v>0.026712962962962963</v>
      </c>
      <c r="D507" s="63"/>
      <c r="E507" s="16"/>
      <c r="F507" s="25"/>
      <c r="G507" s="57"/>
      <c r="H507" s="95"/>
    </row>
    <row r="508" spans="1:8" s="45" customFormat="1" ht="12.75" customHeight="1">
      <c r="A508" s="45" t="s">
        <v>208</v>
      </c>
      <c r="B508" s="16"/>
      <c r="C508" s="21">
        <v>0.027337962962962963</v>
      </c>
      <c r="D508" s="63"/>
      <c r="E508" s="25"/>
      <c r="F508" s="25"/>
      <c r="G508" s="57"/>
      <c r="H508" s="95"/>
    </row>
    <row r="509" spans="1:8" s="45" customFormat="1" ht="12.75" customHeight="1">
      <c r="A509" s="15" t="s">
        <v>109</v>
      </c>
      <c r="B509" s="16">
        <v>525</v>
      </c>
      <c r="C509" s="21">
        <v>0.03988425925925926</v>
      </c>
      <c r="D509" s="63"/>
      <c r="E509" s="16">
        <v>525</v>
      </c>
      <c r="F509" s="25"/>
      <c r="G509" s="57"/>
      <c r="H509" s="95"/>
    </row>
    <row r="510" spans="1:8" s="45" customFormat="1" ht="12.75" customHeight="1">
      <c r="A510" s="15" t="s">
        <v>209</v>
      </c>
      <c r="B510" s="16">
        <v>605</v>
      </c>
      <c r="C510" s="21">
        <v>0.059027777777777776</v>
      </c>
      <c r="D510" s="63"/>
      <c r="E510" s="16">
        <v>605</v>
      </c>
      <c r="F510" s="25"/>
      <c r="G510" s="57"/>
      <c r="H510" s="95"/>
    </row>
    <row r="511" spans="1:8" s="45" customFormat="1" ht="12.75" customHeight="1">
      <c r="A511" s="15" t="s">
        <v>210</v>
      </c>
      <c r="B511" s="16">
        <v>568</v>
      </c>
      <c r="C511" s="21">
        <v>0.061134259259259256</v>
      </c>
      <c r="D511" s="63"/>
      <c r="E511" s="16">
        <v>568</v>
      </c>
      <c r="F511" s="94">
        <f>SUM(E502:E511)</f>
        <v>3766</v>
      </c>
      <c r="G511" s="57"/>
      <c r="H511" s="95"/>
    </row>
    <row r="512" spans="1:8" s="45" customFormat="1" ht="12.75" customHeight="1">
      <c r="A512" s="15"/>
      <c r="B512" s="16"/>
      <c r="C512" s="21"/>
      <c r="D512" s="63"/>
      <c r="E512" s="25"/>
      <c r="F512" s="25"/>
      <c r="G512" s="57"/>
      <c r="H512" s="95"/>
    </row>
    <row r="513" spans="4:8" s="45" customFormat="1" ht="12.75" customHeight="1">
      <c r="D513" s="63"/>
      <c r="E513" s="25"/>
      <c r="F513" s="25"/>
      <c r="G513" s="57"/>
      <c r="H513" s="95"/>
    </row>
    <row r="514" spans="1:8" s="45" customFormat="1" ht="12.75" customHeight="1">
      <c r="A514" s="57" t="s">
        <v>211</v>
      </c>
      <c r="B514" s="59" t="s">
        <v>6</v>
      </c>
      <c r="C514" s="4" t="s">
        <v>8</v>
      </c>
      <c r="D514" s="63"/>
      <c r="E514" s="25"/>
      <c r="F514" s="25"/>
      <c r="G514" s="27"/>
      <c r="H514" s="95"/>
    </row>
    <row r="515" spans="1:8" s="45" customFormat="1" ht="12.75" customHeight="1">
      <c r="A515" s="15" t="s">
        <v>21</v>
      </c>
      <c r="B515" s="16">
        <v>592</v>
      </c>
      <c r="C515" s="21">
        <v>0.02445601851851852</v>
      </c>
      <c r="D515" s="63"/>
      <c r="E515" s="25"/>
      <c r="F515" s="25"/>
      <c r="G515" s="27"/>
      <c r="H515" s="95"/>
    </row>
    <row r="516" spans="1:8" s="45" customFormat="1" ht="12.75" customHeight="1">
      <c r="A516" s="15" t="s">
        <v>148</v>
      </c>
      <c r="B516" s="16">
        <v>679</v>
      </c>
      <c r="C516" s="21">
        <v>0.05576388888888889</v>
      </c>
      <c r="D516" s="63"/>
      <c r="E516" s="25"/>
      <c r="F516" s="25"/>
      <c r="G516" s="27"/>
      <c r="H516" s="95"/>
    </row>
    <row r="517" spans="1:8" s="45" customFormat="1" ht="12.75" customHeight="1">
      <c r="A517" s="15"/>
      <c r="B517" s="16"/>
      <c r="C517" s="21"/>
      <c r="D517" s="63"/>
      <c r="E517" s="25"/>
      <c r="F517" s="25"/>
      <c r="G517" s="27"/>
      <c r="H517" s="95"/>
    </row>
    <row r="518" spans="1:8" s="45" customFormat="1" ht="12.75" customHeight="1">
      <c r="A518" s="57"/>
      <c r="B518" s="59"/>
      <c r="C518" s="4"/>
      <c r="D518" s="63"/>
      <c r="E518" s="25"/>
      <c r="F518" s="25"/>
      <c r="G518" s="27"/>
      <c r="H518" s="95"/>
    </row>
    <row r="519" spans="1:8" s="45" customFormat="1" ht="12.75" customHeight="1">
      <c r="A519" s="58" t="s">
        <v>212</v>
      </c>
      <c r="B519" s="59" t="s">
        <v>6</v>
      </c>
      <c r="C519" s="82" t="s">
        <v>8</v>
      </c>
      <c r="D519" s="63"/>
      <c r="E519" s="25"/>
      <c r="F519" s="16"/>
      <c r="G519" s="57"/>
      <c r="H519" s="95"/>
    </row>
    <row r="520" spans="1:8" s="45" customFormat="1" ht="12.75" customHeight="1">
      <c r="A520" s="15" t="s">
        <v>213</v>
      </c>
      <c r="B520" s="16">
        <v>334</v>
      </c>
      <c r="C520" s="40">
        <v>9.49074074074074E-05</v>
      </c>
      <c r="D520" s="63"/>
      <c r="E520" s="25"/>
      <c r="F520" s="16"/>
      <c r="G520" s="57"/>
      <c r="H520" s="95"/>
    </row>
    <row r="521" spans="1:8" s="45" customFormat="1" ht="12.75" customHeight="1">
      <c r="A521" s="15" t="s">
        <v>122</v>
      </c>
      <c r="B521" s="16">
        <v>390</v>
      </c>
      <c r="C521" s="40">
        <v>0.004030208333333333</v>
      </c>
      <c r="D521" s="63"/>
      <c r="E521" s="16">
        <v>390</v>
      </c>
      <c r="F521" s="16"/>
      <c r="G521" s="57"/>
      <c r="H521" s="95"/>
    </row>
    <row r="522" spans="1:8" s="45" customFormat="1" ht="12.75" customHeight="1">
      <c r="A522" s="15" t="s">
        <v>214</v>
      </c>
      <c r="B522" s="16">
        <v>362</v>
      </c>
      <c r="C522" s="17">
        <v>0.009128356481481482</v>
      </c>
      <c r="D522" s="63"/>
      <c r="E522" s="16">
        <v>362</v>
      </c>
      <c r="F522" s="16"/>
      <c r="G522" s="57"/>
      <c r="H522" s="95"/>
    </row>
    <row r="523" spans="1:8" s="45" customFormat="1" ht="12.75" customHeight="1">
      <c r="A523" s="15" t="s">
        <v>139</v>
      </c>
      <c r="B523" s="16">
        <v>423</v>
      </c>
      <c r="C523" s="21">
        <v>0.014861111111111111</v>
      </c>
      <c r="D523" s="63"/>
      <c r="E523" s="16">
        <v>423</v>
      </c>
      <c r="F523" s="16"/>
      <c r="G523" s="57"/>
      <c r="H523" s="95"/>
    </row>
    <row r="524" spans="1:8" s="45" customFormat="1" ht="12.75" customHeight="1">
      <c r="A524" s="15" t="s">
        <v>18</v>
      </c>
      <c r="B524" s="16">
        <v>360</v>
      </c>
      <c r="C524" s="21">
        <v>0.01633101851851852</v>
      </c>
      <c r="D524" s="63"/>
      <c r="E524" s="16">
        <v>360</v>
      </c>
      <c r="F524" s="16"/>
      <c r="G524" s="57"/>
      <c r="H524" s="95"/>
    </row>
    <row r="525" spans="1:8" s="45" customFormat="1" ht="12.75" customHeight="1">
      <c r="A525" s="96" t="s">
        <v>29</v>
      </c>
      <c r="B525" s="16">
        <v>315</v>
      </c>
      <c r="C525" s="21">
        <v>0.03585648148148148</v>
      </c>
      <c r="D525" s="63"/>
      <c r="E525" s="16"/>
      <c r="F525" s="16"/>
      <c r="G525" s="57"/>
      <c r="H525" s="95"/>
    </row>
    <row r="526" spans="1:8" s="45" customFormat="1" ht="12.75" customHeight="1">
      <c r="A526" s="15" t="s">
        <v>109</v>
      </c>
      <c r="B526" s="16">
        <v>351</v>
      </c>
      <c r="C526" s="21">
        <v>0.050104166666666665</v>
      </c>
      <c r="D526" s="63"/>
      <c r="E526" s="16"/>
      <c r="F526" s="16"/>
      <c r="G526" s="57"/>
      <c r="H526" s="95"/>
    </row>
    <row r="527" spans="1:8" s="45" customFormat="1" ht="12.75" customHeight="1">
      <c r="A527" s="15" t="s">
        <v>155</v>
      </c>
      <c r="B527" s="16">
        <v>407</v>
      </c>
      <c r="C527" s="21">
        <v>0.07043981481481482</v>
      </c>
      <c r="D527" s="63"/>
      <c r="E527" s="16">
        <v>407</v>
      </c>
      <c r="F527" s="16"/>
      <c r="G527" s="57"/>
      <c r="H527" s="95"/>
    </row>
    <row r="528" spans="1:8" s="45" customFormat="1" ht="12.75" customHeight="1">
      <c r="A528" s="7" t="s">
        <v>32</v>
      </c>
      <c r="B528" s="16">
        <v>394</v>
      </c>
      <c r="C528" s="21">
        <v>0.07122685185185185</v>
      </c>
      <c r="D528" s="63"/>
      <c r="E528" s="16">
        <v>394</v>
      </c>
      <c r="F528" s="16"/>
      <c r="G528" s="57"/>
      <c r="H528" s="95"/>
    </row>
    <row r="529" spans="1:8" s="45" customFormat="1" ht="12.75" customHeight="1">
      <c r="A529" s="15" t="s">
        <v>190</v>
      </c>
      <c r="B529" s="16">
        <v>288</v>
      </c>
      <c r="C529" s="21">
        <v>0.07733796296296297</v>
      </c>
      <c r="D529" s="63"/>
      <c r="E529" s="16"/>
      <c r="F529" s="16"/>
      <c r="G529" s="57"/>
      <c r="H529" s="95"/>
    </row>
    <row r="530" spans="1:8" s="45" customFormat="1" ht="12.75" customHeight="1">
      <c r="A530" s="15" t="s">
        <v>173</v>
      </c>
      <c r="B530" s="16">
        <v>399</v>
      </c>
      <c r="C530" s="21">
        <v>0.15222222222222223</v>
      </c>
      <c r="D530" s="63"/>
      <c r="E530" s="16">
        <v>399</v>
      </c>
      <c r="F530" s="94">
        <f>SUM(E520:E530)</f>
        <v>2735</v>
      </c>
      <c r="G530" s="57"/>
      <c r="H530" s="95"/>
    </row>
    <row r="531" spans="1:8" s="45" customFormat="1" ht="12.75" customHeight="1">
      <c r="A531" s="15"/>
      <c r="B531" s="16"/>
      <c r="C531" s="21"/>
      <c r="D531" s="63"/>
      <c r="E531" s="16"/>
      <c r="F531" s="94"/>
      <c r="G531" s="57"/>
      <c r="H531" s="95"/>
    </row>
    <row r="532" spans="4:8" s="45" customFormat="1" ht="12.75" customHeight="1">
      <c r="D532" s="63"/>
      <c r="E532" s="25"/>
      <c r="F532" s="16"/>
      <c r="G532" s="57"/>
      <c r="H532" s="95"/>
    </row>
    <row r="533" spans="1:7" s="7" customFormat="1" ht="12.75" customHeight="1">
      <c r="A533" s="58" t="s">
        <v>215</v>
      </c>
      <c r="B533" s="59" t="s">
        <v>6</v>
      </c>
      <c r="C533" s="4" t="s">
        <v>8</v>
      </c>
      <c r="D533" s="97"/>
      <c r="E533" s="4"/>
      <c r="F533" s="60"/>
      <c r="G533" s="13"/>
    </row>
    <row r="534" spans="1:7" s="7" customFormat="1" ht="12.75" customHeight="1">
      <c r="A534" s="15"/>
      <c r="B534" s="60"/>
      <c r="C534" s="62"/>
      <c r="D534" s="97"/>
      <c r="E534" s="4"/>
      <c r="F534" s="60"/>
      <c r="G534" s="13"/>
    </row>
    <row r="535" spans="1:7" s="7" customFormat="1" ht="12.75" customHeight="1">
      <c r="A535" s="15"/>
      <c r="B535" s="60"/>
      <c r="C535" s="62"/>
      <c r="D535" s="97"/>
      <c r="E535" s="4"/>
      <c r="F535" s="60"/>
      <c r="G535" s="13"/>
    </row>
    <row r="536" spans="1:7" s="7" customFormat="1" ht="12.75" customHeight="1">
      <c r="A536" s="58" t="s">
        <v>216</v>
      </c>
      <c r="B536" s="59" t="s">
        <v>6</v>
      </c>
      <c r="C536" s="4" t="s">
        <v>8</v>
      </c>
      <c r="D536" s="97"/>
      <c r="E536" s="4"/>
      <c r="F536" s="60"/>
      <c r="G536" s="13"/>
    </row>
    <row r="537" spans="1:7" s="7" customFormat="1" ht="12.75" customHeight="1">
      <c r="A537" s="15" t="s">
        <v>217</v>
      </c>
      <c r="B537" s="16"/>
      <c r="C537" s="40">
        <v>0.005277777777777778</v>
      </c>
      <c r="D537" s="97"/>
      <c r="E537" s="4"/>
      <c r="F537" s="60"/>
      <c r="G537" s="13"/>
    </row>
    <row r="538" spans="1:7" s="7" customFormat="1" ht="12.75" customHeight="1">
      <c r="A538" s="15"/>
      <c r="B538" s="16"/>
      <c r="C538" s="40"/>
      <c r="D538" s="97"/>
      <c r="E538" s="4"/>
      <c r="F538" s="60"/>
      <c r="G538" s="13"/>
    </row>
    <row r="539" spans="1:7" s="7" customFormat="1" ht="12.75" customHeight="1">
      <c r="A539" s="58"/>
      <c r="B539" s="59"/>
      <c r="C539" s="4"/>
      <c r="D539" s="97"/>
      <c r="E539" s="4"/>
      <c r="F539" s="60"/>
      <c r="G539" s="13"/>
    </row>
    <row r="540" spans="1:7" s="7" customFormat="1" ht="12.75" customHeight="1">
      <c r="A540" s="58" t="s">
        <v>218</v>
      </c>
      <c r="B540" s="59" t="s">
        <v>6</v>
      </c>
      <c r="C540" s="4" t="s">
        <v>8</v>
      </c>
      <c r="D540" s="59"/>
      <c r="E540" s="16"/>
      <c r="F540" s="63"/>
      <c r="G540" s="13"/>
    </row>
    <row r="541" spans="1:7" s="7" customFormat="1" ht="12.75" customHeight="1">
      <c r="A541" s="15" t="s">
        <v>219</v>
      </c>
      <c r="B541" s="16">
        <v>537</v>
      </c>
      <c r="C541" s="40">
        <v>0.0021420138888888886</v>
      </c>
      <c r="D541" s="59"/>
      <c r="E541" s="16">
        <v>537</v>
      </c>
      <c r="F541" s="63"/>
      <c r="G541" s="13"/>
    </row>
    <row r="542" spans="1:7" s="7" customFormat="1" ht="12.75" customHeight="1">
      <c r="A542" s="15" t="s">
        <v>220</v>
      </c>
      <c r="B542" s="16">
        <v>541</v>
      </c>
      <c r="C542" s="40">
        <v>0.003316782407407407</v>
      </c>
      <c r="D542" s="59"/>
      <c r="E542" s="16">
        <v>541</v>
      </c>
      <c r="F542" s="63"/>
      <c r="G542" s="13"/>
    </row>
    <row r="543" spans="1:7" s="7" customFormat="1" ht="12.75" customHeight="1">
      <c r="A543" s="15" t="s">
        <v>128</v>
      </c>
      <c r="B543" s="16">
        <v>512</v>
      </c>
      <c r="C543" s="40">
        <v>0.0034357638888888892</v>
      </c>
      <c r="D543" s="59"/>
      <c r="E543" s="16"/>
      <c r="F543" s="63"/>
      <c r="G543" s="13"/>
    </row>
    <row r="544" spans="1:7" s="7" customFormat="1" ht="12.75" customHeight="1">
      <c r="A544" s="15" t="s">
        <v>12</v>
      </c>
      <c r="B544" s="16">
        <v>508</v>
      </c>
      <c r="C544" s="17">
        <v>0.00746875</v>
      </c>
      <c r="D544" s="59"/>
      <c r="E544" s="16">
        <v>508</v>
      </c>
      <c r="F544" s="63"/>
      <c r="G544" s="13"/>
    </row>
    <row r="545" spans="1:7" s="7" customFormat="1" ht="12.75" customHeight="1">
      <c r="A545" s="45" t="s">
        <v>204</v>
      </c>
      <c r="B545" s="16">
        <v>504</v>
      </c>
      <c r="C545" s="17">
        <v>0.007509259259259259</v>
      </c>
      <c r="D545" s="59"/>
      <c r="E545" s="16"/>
      <c r="F545" s="63"/>
      <c r="G545" s="13"/>
    </row>
    <row r="546" spans="1:7" s="7" customFormat="1" ht="12.75" customHeight="1">
      <c r="A546" s="15" t="s">
        <v>221</v>
      </c>
      <c r="B546" s="16">
        <v>545</v>
      </c>
      <c r="C546" s="17">
        <v>0.012629745370370371</v>
      </c>
      <c r="D546" s="59"/>
      <c r="E546" s="16">
        <v>545</v>
      </c>
      <c r="F546" s="63"/>
      <c r="G546" s="13"/>
    </row>
    <row r="547" spans="1:7" s="7" customFormat="1" ht="12.75" customHeight="1">
      <c r="A547" s="15" t="s">
        <v>130</v>
      </c>
      <c r="B547" s="16">
        <v>515</v>
      </c>
      <c r="C547" s="17">
        <v>0.013111805555555554</v>
      </c>
      <c r="D547" s="59"/>
      <c r="E547" s="16">
        <v>515</v>
      </c>
      <c r="F547" s="63"/>
      <c r="G547" s="13"/>
    </row>
    <row r="548" spans="1:7" s="7" customFormat="1" ht="12.75" customHeight="1">
      <c r="A548" s="15" t="s">
        <v>101</v>
      </c>
      <c r="B548" s="16">
        <v>530</v>
      </c>
      <c r="C548" s="21">
        <v>0.02636574074074074</v>
      </c>
      <c r="D548" s="59"/>
      <c r="E548" s="16">
        <v>530</v>
      </c>
      <c r="F548" s="63"/>
      <c r="G548" s="13"/>
    </row>
    <row r="549" spans="1:7" s="7" customFormat="1" ht="12.75" customHeight="1">
      <c r="A549" s="65" t="s">
        <v>125</v>
      </c>
      <c r="B549" s="16">
        <v>529</v>
      </c>
      <c r="C549" s="21">
        <v>0.026377314814814815</v>
      </c>
      <c r="D549" s="59"/>
      <c r="E549" s="16">
        <v>529</v>
      </c>
      <c r="F549" s="63"/>
      <c r="G549" s="13"/>
    </row>
    <row r="550" spans="1:7" s="7" customFormat="1" ht="12.75" customHeight="1">
      <c r="A550" s="15" t="s">
        <v>222</v>
      </c>
      <c r="B550" s="16"/>
      <c r="C550" s="21">
        <v>0.026747685185185187</v>
      </c>
      <c r="D550" s="59"/>
      <c r="E550" s="16"/>
      <c r="F550" s="63"/>
      <c r="G550" s="13"/>
    </row>
    <row r="551" spans="1:7" s="7" customFormat="1" ht="12.75" customHeight="1">
      <c r="A551" s="15" t="s">
        <v>26</v>
      </c>
      <c r="B551" s="16"/>
      <c r="C551" s="21">
        <v>0.028287037037037038</v>
      </c>
      <c r="D551" s="59"/>
      <c r="E551" s="16"/>
      <c r="F551" s="63"/>
      <c r="G551" s="13"/>
    </row>
    <row r="552" spans="1:7" s="7" customFormat="1" ht="12.75" customHeight="1">
      <c r="A552" s="15" t="s">
        <v>109</v>
      </c>
      <c r="B552" s="16">
        <v>488</v>
      </c>
      <c r="C552" s="21">
        <v>0.04196759259259259</v>
      </c>
      <c r="D552" s="59"/>
      <c r="E552" s="16"/>
      <c r="F552" s="94">
        <f>SUM(E541:E552)</f>
        <v>3705</v>
      </c>
      <c r="G552" s="13"/>
    </row>
    <row r="553" spans="1:7" s="7" customFormat="1" ht="12.75" customHeight="1">
      <c r="A553" s="15"/>
      <c r="B553" s="16"/>
      <c r="C553" s="21"/>
      <c r="D553" s="59"/>
      <c r="E553" s="16"/>
      <c r="F553" s="63"/>
      <c r="G553" s="13"/>
    </row>
    <row r="554" spans="1:7" s="7" customFormat="1" ht="12.75" customHeight="1">
      <c r="A554" s="15"/>
      <c r="B554" s="16"/>
      <c r="C554" s="21"/>
      <c r="D554" s="59"/>
      <c r="E554" s="16"/>
      <c r="F554" s="63"/>
      <c r="G554" s="13"/>
    </row>
    <row r="555" spans="1:7" s="7" customFormat="1" ht="12.75" customHeight="1">
      <c r="A555" s="58" t="s">
        <v>223</v>
      </c>
      <c r="B555" s="59" t="s">
        <v>6</v>
      </c>
      <c r="C555" s="4" t="s">
        <v>8</v>
      </c>
      <c r="D555" s="59"/>
      <c r="E555" s="16"/>
      <c r="F555" s="25"/>
      <c r="G555" s="13"/>
    </row>
    <row r="556" spans="1:7" s="7" customFormat="1" ht="12.75" customHeight="1">
      <c r="A556" s="15" t="s">
        <v>91</v>
      </c>
      <c r="B556" s="16">
        <v>450</v>
      </c>
      <c r="C556" s="21">
        <v>0.02925925925925926</v>
      </c>
      <c r="D556" s="59"/>
      <c r="E556" s="16"/>
      <c r="F556" s="25"/>
      <c r="G556" s="13"/>
    </row>
    <row r="557" spans="1:7" s="7" customFormat="1" ht="12.75" customHeight="1">
      <c r="A557" s="15" t="s">
        <v>160</v>
      </c>
      <c r="B557" s="16">
        <v>432</v>
      </c>
      <c r="C557" s="21">
        <v>0.029953703703703705</v>
      </c>
      <c r="D557" s="59"/>
      <c r="E557" s="16"/>
      <c r="F557" s="25"/>
      <c r="G557" s="13"/>
    </row>
    <row r="558" spans="1:7" s="7" customFormat="1" ht="12.75" customHeight="1">
      <c r="A558" s="15" t="s">
        <v>109</v>
      </c>
      <c r="B558" s="16">
        <v>457</v>
      </c>
      <c r="C558" s="21">
        <v>0.043402777777777776</v>
      </c>
      <c r="D558" s="59"/>
      <c r="E558" s="16"/>
      <c r="F558" s="25"/>
      <c r="G558" s="13"/>
    </row>
    <row r="559" spans="1:7" s="7" customFormat="1" ht="12.75" customHeight="1">
      <c r="A559" s="15" t="s">
        <v>155</v>
      </c>
      <c r="B559" s="16">
        <v>554</v>
      </c>
      <c r="C559" s="21">
        <v>0.06193287037037037</v>
      </c>
      <c r="D559" s="59"/>
      <c r="E559" s="16"/>
      <c r="F559" s="25"/>
      <c r="G559" s="13"/>
    </row>
    <row r="560" spans="1:7" s="7" customFormat="1" ht="12.75" customHeight="1">
      <c r="A560" s="15" t="s">
        <v>93</v>
      </c>
      <c r="B560" s="16">
        <v>470</v>
      </c>
      <c r="C560" s="21">
        <v>0.06680555555555556</v>
      </c>
      <c r="D560" s="59"/>
      <c r="E560" s="16"/>
      <c r="F560" s="25"/>
      <c r="G560" s="13"/>
    </row>
    <row r="561" spans="1:7" s="7" customFormat="1" ht="12.75" customHeight="1">
      <c r="A561" s="45"/>
      <c r="B561" s="25"/>
      <c r="C561" s="34"/>
      <c r="D561" s="59"/>
      <c r="E561" s="16"/>
      <c r="F561" s="25"/>
      <c r="G561" s="13"/>
    </row>
    <row r="562" spans="1:9" s="7" customFormat="1" ht="12.75" customHeight="1">
      <c r="A562" s="58" t="s">
        <v>224</v>
      </c>
      <c r="B562" s="4" t="s">
        <v>6</v>
      </c>
      <c r="C562" s="4" t="s">
        <v>8</v>
      </c>
      <c r="E562" s="16"/>
      <c r="F562" s="60"/>
      <c r="G562" s="64"/>
      <c r="H562" s="45"/>
      <c r="I562" s="45"/>
    </row>
    <row r="563" spans="1:9" s="7" customFormat="1" ht="12.75" customHeight="1">
      <c r="A563" s="15" t="s">
        <v>52</v>
      </c>
      <c r="B563" s="16">
        <v>281</v>
      </c>
      <c r="C563" s="40">
        <v>0.00010092592592592594</v>
      </c>
      <c r="E563" s="16"/>
      <c r="F563" s="60"/>
      <c r="G563" s="64"/>
      <c r="H563" s="45"/>
      <c r="I563" s="45"/>
    </row>
    <row r="564" spans="1:9" s="7" customFormat="1" ht="12.75" customHeight="1">
      <c r="A564" s="15" t="s">
        <v>42</v>
      </c>
      <c r="B564" s="16">
        <v>344</v>
      </c>
      <c r="C564" s="26">
        <v>0.002037037037037037</v>
      </c>
      <c r="E564" s="16"/>
      <c r="F564" s="60"/>
      <c r="G564" s="64"/>
      <c r="H564" s="45"/>
      <c r="I564" s="45"/>
    </row>
    <row r="565" spans="1:7" s="7" customFormat="1" ht="12.75" customHeight="1">
      <c r="A565" s="15" t="s">
        <v>43</v>
      </c>
      <c r="B565" s="16">
        <v>372</v>
      </c>
      <c r="C565" s="17">
        <v>0.005759259259259259</v>
      </c>
      <c r="D565" s="59"/>
      <c r="E565" s="16"/>
      <c r="F565" s="27"/>
      <c r="G565" s="13"/>
    </row>
    <row r="566" spans="1:7" s="7" customFormat="1" ht="12.75" customHeight="1">
      <c r="A566" s="15" t="s">
        <v>12</v>
      </c>
      <c r="B566" s="16">
        <v>381</v>
      </c>
      <c r="C566" s="17">
        <v>0.008880787037037036</v>
      </c>
      <c r="D566" s="59"/>
      <c r="E566" s="16">
        <v>381</v>
      </c>
      <c r="F566" s="27"/>
      <c r="G566" s="13"/>
    </row>
    <row r="567" spans="1:7" s="7" customFormat="1" ht="12.75" customHeight="1">
      <c r="A567" s="15" t="s">
        <v>11</v>
      </c>
      <c r="B567" s="16">
        <v>376</v>
      </c>
      <c r="C567" s="17">
        <v>0.008935185185185185</v>
      </c>
      <c r="D567" s="59"/>
      <c r="E567" s="16">
        <v>376</v>
      </c>
      <c r="F567" s="27"/>
      <c r="G567" s="13"/>
    </row>
    <row r="568" spans="1:7" s="7" customFormat="1" ht="12.75" customHeight="1">
      <c r="A568" s="15" t="s">
        <v>15</v>
      </c>
      <c r="B568" s="16">
        <v>416</v>
      </c>
      <c r="C568" s="17">
        <v>0.015006944444444443</v>
      </c>
      <c r="D568" s="59"/>
      <c r="E568" s="16">
        <v>416</v>
      </c>
      <c r="F568" s="27"/>
      <c r="G568" s="13"/>
    </row>
    <row r="569" spans="1:7" s="7" customFormat="1" ht="12.75" customHeight="1">
      <c r="A569" s="15" t="s">
        <v>100</v>
      </c>
      <c r="B569" s="16">
        <v>386</v>
      </c>
      <c r="C569" s="21">
        <v>0.015694444444444445</v>
      </c>
      <c r="D569" s="59"/>
      <c r="E569" s="16">
        <v>386</v>
      </c>
      <c r="F569" s="27"/>
      <c r="G569" s="13"/>
    </row>
    <row r="570" spans="1:7" s="7" customFormat="1" ht="12.75" customHeight="1">
      <c r="A570" s="15" t="s">
        <v>77</v>
      </c>
      <c r="B570" s="16">
        <v>382</v>
      </c>
      <c r="C570" s="21">
        <v>0.015775462962962963</v>
      </c>
      <c r="D570" s="59"/>
      <c r="E570" s="16">
        <v>382</v>
      </c>
      <c r="F570" s="27"/>
      <c r="G570" s="13"/>
    </row>
    <row r="571" spans="1:7" s="7" customFormat="1" ht="12.75" customHeight="1">
      <c r="A571" s="15" t="s">
        <v>21</v>
      </c>
      <c r="B571" s="16">
        <v>410</v>
      </c>
      <c r="C571" s="21">
        <v>0.030960648148148147</v>
      </c>
      <c r="D571" s="59"/>
      <c r="E571" s="16">
        <v>410</v>
      </c>
      <c r="F571" s="27"/>
      <c r="G571" s="13"/>
    </row>
    <row r="572" spans="1:7" s="7" customFormat="1" ht="12.75" customHeight="1">
      <c r="A572" s="15" t="s">
        <v>112</v>
      </c>
      <c r="B572" s="16">
        <v>369</v>
      </c>
      <c r="C572" s="21">
        <v>0.03275462962962963</v>
      </c>
      <c r="D572" s="60"/>
      <c r="E572" s="16"/>
      <c r="F572"/>
      <c r="G572" s="13"/>
    </row>
    <row r="573" spans="1:7" s="7" customFormat="1" ht="12.75" customHeight="1">
      <c r="A573" s="7" t="s">
        <v>225</v>
      </c>
      <c r="B573" s="16">
        <v>381</v>
      </c>
      <c r="C573" s="21">
        <v>0.15435185185185185</v>
      </c>
      <c r="D573" s="60"/>
      <c r="E573" s="16">
        <v>381</v>
      </c>
      <c r="F573" s="94">
        <f>SUM(E565:E573)</f>
        <v>2732</v>
      </c>
      <c r="G573" s="13"/>
    </row>
    <row r="574" spans="2:7" s="7" customFormat="1" ht="12.75" customHeight="1">
      <c r="B574" s="16"/>
      <c r="C574" s="21"/>
      <c r="D574" s="60"/>
      <c r="E574" s="16"/>
      <c r="F574" s="94"/>
      <c r="G574" s="13"/>
    </row>
    <row r="575" spans="1:7" s="7" customFormat="1" ht="12.75" customHeight="1">
      <c r="A575" s="15"/>
      <c r="B575" s="16"/>
      <c r="C575" s="34"/>
      <c r="D575" s="59"/>
      <c r="E575" s="16"/>
      <c r="F575" s="25"/>
      <c r="G575" s="13"/>
    </row>
    <row r="576" spans="1:7" s="7" customFormat="1" ht="12.75" customHeight="1">
      <c r="A576" s="13" t="s">
        <v>226</v>
      </c>
      <c r="B576" s="59" t="s">
        <v>6</v>
      </c>
      <c r="C576" s="4" t="s">
        <v>8</v>
      </c>
      <c r="D576" s="59"/>
      <c r="E576" s="16"/>
      <c r="F576" s="25"/>
      <c r="G576" s="13"/>
    </row>
    <row r="577" spans="1:7" s="7" customFormat="1" ht="12.75" customHeight="1">
      <c r="A577" s="15" t="s">
        <v>43</v>
      </c>
      <c r="B577" s="16">
        <v>462</v>
      </c>
      <c r="C577" s="17">
        <v>0.005076388888888889</v>
      </c>
      <c r="D577" s="59"/>
      <c r="E577" s="16"/>
      <c r="F577" s="25"/>
      <c r="G577" s="13"/>
    </row>
    <row r="578" spans="1:7" s="7" customFormat="1" ht="12.75" customHeight="1">
      <c r="A578" s="15" t="s">
        <v>12</v>
      </c>
      <c r="B578" s="16">
        <v>474</v>
      </c>
      <c r="C578" s="17">
        <v>0.007799768518518518</v>
      </c>
      <c r="D578" s="59"/>
      <c r="E578" s="16"/>
      <c r="F578" s="25"/>
      <c r="G578" s="13"/>
    </row>
    <row r="579" spans="1:7" s="7" customFormat="1" ht="12.75" customHeight="1">
      <c r="A579" s="15"/>
      <c r="B579" s="16"/>
      <c r="C579" s="17"/>
      <c r="D579" s="59"/>
      <c r="E579" s="16"/>
      <c r="F579" s="25"/>
      <c r="G579" s="13"/>
    </row>
    <row r="580" spans="1:7" s="7" customFormat="1" ht="12.75" customHeight="1">
      <c r="A580" s="45"/>
      <c r="B580" s="25"/>
      <c r="C580" s="55"/>
      <c r="D580" s="59"/>
      <c r="E580" s="16"/>
      <c r="F580" s="25"/>
      <c r="G580" s="13"/>
    </row>
    <row r="581" spans="1:7" s="7" customFormat="1" ht="12.75" customHeight="1">
      <c r="A581" s="58" t="s">
        <v>227</v>
      </c>
      <c r="B581" s="59" t="s">
        <v>6</v>
      </c>
      <c r="C581" s="4" t="s">
        <v>8</v>
      </c>
      <c r="D581" s="59"/>
      <c r="E581" s="16"/>
      <c r="F581" s="63"/>
      <c r="G581" s="13"/>
    </row>
    <row r="582" spans="1:7" s="7" customFormat="1" ht="12.75" customHeight="1">
      <c r="A582" s="15" t="s">
        <v>201</v>
      </c>
      <c r="B582" s="16">
        <v>492</v>
      </c>
      <c r="C582" s="17">
        <v>0.0022630787037037038</v>
      </c>
      <c r="D582" s="59"/>
      <c r="E582" s="16">
        <v>492</v>
      </c>
      <c r="F582" s="63"/>
      <c r="G582" s="13"/>
    </row>
    <row r="583" spans="1:7" s="7" customFormat="1" ht="12.75" customHeight="1">
      <c r="A583" s="15" t="s">
        <v>43</v>
      </c>
      <c r="B583" s="16">
        <v>474</v>
      </c>
      <c r="C583" s="17">
        <v>0.005001157407407407</v>
      </c>
      <c r="D583" s="59"/>
      <c r="E583" s="16"/>
      <c r="F583" s="63"/>
      <c r="G583" s="13"/>
    </row>
    <row r="584" spans="1:7" s="7" customFormat="1" ht="12.75" customHeight="1">
      <c r="A584" s="15" t="s">
        <v>89</v>
      </c>
      <c r="B584" s="16">
        <v>485</v>
      </c>
      <c r="C584" s="17">
        <v>0.013641666666666668</v>
      </c>
      <c r="D584" s="59"/>
      <c r="E584" s="16">
        <v>485</v>
      </c>
      <c r="F584" s="63"/>
      <c r="G584" s="13"/>
    </row>
    <row r="585" spans="1:7" s="7" customFormat="1" ht="12.75" customHeight="1">
      <c r="A585" s="15" t="s">
        <v>18</v>
      </c>
      <c r="B585" s="16">
        <v>492</v>
      </c>
      <c r="C585" s="21">
        <v>0.013518518518518518</v>
      </c>
      <c r="D585" s="59"/>
      <c r="E585" s="16">
        <v>492</v>
      </c>
      <c r="F585" s="63"/>
      <c r="G585" s="13"/>
    </row>
    <row r="586" spans="1:7" s="7" customFormat="1" ht="12.75" customHeight="1">
      <c r="A586" s="15" t="s">
        <v>133</v>
      </c>
      <c r="B586" s="16">
        <v>477</v>
      </c>
      <c r="C586" s="21">
        <v>0.013784722222222223</v>
      </c>
      <c r="D586" s="59"/>
      <c r="E586" s="16">
        <v>477</v>
      </c>
      <c r="F586" s="63"/>
      <c r="G586" s="13"/>
    </row>
    <row r="587" spans="1:7" s="7" customFormat="1" ht="12.75" customHeight="1">
      <c r="A587" s="15" t="s">
        <v>22</v>
      </c>
      <c r="B587" s="16">
        <v>498</v>
      </c>
      <c r="C587" s="21">
        <v>0.02746527777777778</v>
      </c>
      <c r="D587" s="59"/>
      <c r="E587" s="16">
        <v>498</v>
      </c>
      <c r="F587" s="63"/>
      <c r="G587" s="13"/>
    </row>
    <row r="588" spans="1:7" s="7" customFormat="1" ht="12.75" customHeight="1">
      <c r="A588" s="15" t="s">
        <v>190</v>
      </c>
      <c r="B588" s="16">
        <v>501</v>
      </c>
      <c r="C588" s="21">
        <v>0.065</v>
      </c>
      <c r="D588" s="59"/>
      <c r="E588" s="16">
        <v>501</v>
      </c>
      <c r="F588" s="94"/>
      <c r="G588" s="13"/>
    </row>
    <row r="589" spans="1:7" s="7" customFormat="1" ht="12.75" customHeight="1">
      <c r="A589" s="15" t="s">
        <v>228</v>
      </c>
      <c r="B589" s="16">
        <v>529</v>
      </c>
      <c r="C589" s="21">
        <v>0.13380787037037037</v>
      </c>
      <c r="D589" s="59"/>
      <c r="E589" s="16">
        <v>529</v>
      </c>
      <c r="F589" s="94">
        <f>SUM(E582:E589)</f>
        <v>3474</v>
      </c>
      <c r="G589" s="13"/>
    </row>
    <row r="590" spans="1:7" s="7" customFormat="1" ht="12.75" customHeight="1">
      <c r="A590" s="15"/>
      <c r="B590" s="16"/>
      <c r="C590" s="21"/>
      <c r="D590" s="59"/>
      <c r="E590" s="16"/>
      <c r="F590" s="94"/>
      <c r="G590" s="13"/>
    </row>
    <row r="591" spans="1:7" s="7" customFormat="1" ht="12.75" customHeight="1">
      <c r="A591" s="15"/>
      <c r="B591" s="59"/>
      <c r="C591" s="4"/>
      <c r="D591" s="59"/>
      <c r="E591" s="16"/>
      <c r="F591" s="63"/>
      <c r="G591" s="13"/>
    </row>
    <row r="592" spans="1:7" s="7" customFormat="1" ht="12.75" customHeight="1">
      <c r="A592" s="58" t="s">
        <v>229</v>
      </c>
      <c r="B592" s="59" t="s">
        <v>6</v>
      </c>
      <c r="C592" s="4" t="s">
        <v>8</v>
      </c>
      <c r="D592" s="59"/>
      <c r="E592" s="16"/>
      <c r="F592" s="63"/>
      <c r="G592" s="13"/>
    </row>
    <row r="593" spans="1:7" s="7" customFormat="1" ht="12.75" customHeight="1">
      <c r="A593" s="58"/>
      <c r="B593" s="59"/>
      <c r="C593" s="4"/>
      <c r="D593" s="59"/>
      <c r="E593" s="16"/>
      <c r="F593" s="63"/>
      <c r="G593" s="13"/>
    </row>
    <row r="594" spans="1:7" s="7" customFormat="1" ht="12.75" customHeight="1">
      <c r="A594" s="58"/>
      <c r="B594" s="59"/>
      <c r="C594" s="4"/>
      <c r="D594" s="59"/>
      <c r="E594" s="16"/>
      <c r="F594" s="63"/>
      <c r="G594" s="13"/>
    </row>
    <row r="595" spans="1:7" s="7" customFormat="1" ht="12.75" customHeight="1">
      <c r="A595" s="58" t="s">
        <v>230</v>
      </c>
      <c r="B595" s="59" t="s">
        <v>6</v>
      </c>
      <c r="C595" s="4" t="s">
        <v>8</v>
      </c>
      <c r="D595" s="59"/>
      <c r="E595" s="16"/>
      <c r="F595" s="63"/>
      <c r="G595" s="13"/>
    </row>
    <row r="596" spans="1:7" s="7" customFormat="1" ht="12.75" customHeight="1">
      <c r="A596" s="15" t="s">
        <v>231</v>
      </c>
      <c r="B596" s="16">
        <v>307</v>
      </c>
      <c r="C596" s="98">
        <v>0.00018020833333333333</v>
      </c>
      <c r="D596" s="59"/>
      <c r="E596" s="16"/>
      <c r="F596" s="63"/>
      <c r="G596" s="13"/>
    </row>
    <row r="597" spans="1:7" s="7" customFormat="1" ht="12.75" customHeight="1">
      <c r="A597" s="15" t="s">
        <v>232</v>
      </c>
      <c r="B597" s="16"/>
      <c r="C597" s="98">
        <v>0.0001890046296296296</v>
      </c>
      <c r="D597" s="59"/>
      <c r="E597" s="16"/>
      <c r="F597" s="63"/>
      <c r="G597" s="13"/>
    </row>
    <row r="598" spans="1:7" s="7" customFormat="1" ht="12.75" customHeight="1">
      <c r="A598" s="15"/>
      <c r="B598" s="16"/>
      <c r="C598" s="98"/>
      <c r="D598" s="59"/>
      <c r="E598" s="16"/>
      <c r="F598" s="63"/>
      <c r="G598" s="13"/>
    </row>
    <row r="599" spans="1:7" s="7" customFormat="1" ht="12.75" customHeight="1">
      <c r="A599" s="58"/>
      <c r="B599" s="59"/>
      <c r="C599" s="4"/>
      <c r="D599" s="59"/>
      <c r="E599" s="16"/>
      <c r="F599" s="63"/>
      <c r="G599" s="13"/>
    </row>
    <row r="600" spans="1:7" s="7" customFormat="1" ht="12.75" customHeight="1">
      <c r="A600" s="58" t="s">
        <v>233</v>
      </c>
      <c r="B600" s="59" t="s">
        <v>6</v>
      </c>
      <c r="C600" s="4" t="s">
        <v>8</v>
      </c>
      <c r="D600" s="59"/>
      <c r="E600" s="16"/>
      <c r="F600" s="63"/>
      <c r="G600" s="13"/>
    </row>
    <row r="601" spans="1:7" s="7" customFormat="1" ht="12.75" customHeight="1">
      <c r="A601" s="15" t="s">
        <v>234</v>
      </c>
      <c r="B601" s="16">
        <v>437</v>
      </c>
      <c r="C601" s="17">
        <v>0.014560185185185185</v>
      </c>
      <c r="D601" s="59"/>
      <c r="E601" s="16"/>
      <c r="F601" s="63"/>
      <c r="G601" s="13"/>
    </row>
    <row r="602" spans="1:7" s="7" customFormat="1" ht="12.75" customHeight="1">
      <c r="A602" s="15" t="s">
        <v>139</v>
      </c>
      <c r="B602" s="16">
        <v>427</v>
      </c>
      <c r="C602" s="17">
        <v>0.01475810185185185</v>
      </c>
      <c r="D602" s="59"/>
      <c r="E602" s="16"/>
      <c r="F602" s="63"/>
      <c r="G602" s="13"/>
    </row>
    <row r="603" spans="1:7" s="7" customFormat="1" ht="12.75" customHeight="1">
      <c r="A603" s="15" t="s">
        <v>130</v>
      </c>
      <c r="B603" s="16"/>
      <c r="C603" s="17">
        <v>0.015356597222222221</v>
      </c>
      <c r="D603" s="59"/>
      <c r="E603" s="16"/>
      <c r="F603" s="63"/>
      <c r="G603" s="13"/>
    </row>
    <row r="604" spans="1:7" s="7" customFormat="1" ht="12.75" customHeight="1">
      <c r="A604" s="15" t="s">
        <v>235</v>
      </c>
      <c r="B604" s="16">
        <v>424</v>
      </c>
      <c r="C604" s="21">
        <v>0.014826388888888889</v>
      </c>
      <c r="D604" s="59"/>
      <c r="E604" s="16"/>
      <c r="F604" s="63"/>
      <c r="G604" s="13"/>
    </row>
    <row r="605" spans="1:7" s="7" customFormat="1" ht="12.75" customHeight="1">
      <c r="A605" s="15" t="s">
        <v>222</v>
      </c>
      <c r="B605" s="16">
        <v>419</v>
      </c>
      <c r="C605" s="21">
        <v>0.03054398148148148</v>
      </c>
      <c r="D605" s="59"/>
      <c r="E605" s="16"/>
      <c r="F605" s="63"/>
      <c r="G605" s="13"/>
    </row>
    <row r="606" spans="1:7" s="7" customFormat="1" ht="12.75" customHeight="1">
      <c r="A606" s="15"/>
      <c r="B606" s="16"/>
      <c r="C606" s="21"/>
      <c r="D606" s="59"/>
      <c r="E606" s="16"/>
      <c r="F606" s="63"/>
      <c r="G606" s="13"/>
    </row>
    <row r="607" spans="1:7" s="7" customFormat="1" ht="12.75" customHeight="1">
      <c r="A607"/>
      <c r="D607" s="97"/>
      <c r="E607" s="4"/>
      <c r="F607" s="63"/>
      <c r="G607" s="13"/>
    </row>
    <row r="608" spans="1:7" s="7" customFormat="1" ht="12.75" customHeight="1">
      <c r="A608" s="58" t="s">
        <v>236</v>
      </c>
      <c r="B608" s="59" t="s">
        <v>6</v>
      </c>
      <c r="C608" s="4" t="s">
        <v>8</v>
      </c>
      <c r="D608" s="97"/>
      <c r="E608" s="4"/>
      <c r="F608" s="59"/>
      <c r="G608" s="13"/>
    </row>
    <row r="609" spans="1:7" s="7" customFormat="1" ht="12.75" customHeight="1">
      <c r="A609" s="15" t="s">
        <v>77</v>
      </c>
      <c r="B609" s="16">
        <v>184</v>
      </c>
      <c r="C609" s="21">
        <v>0.022604166666666668</v>
      </c>
      <c r="D609" s="97"/>
      <c r="E609" s="4"/>
      <c r="F609" s="59"/>
      <c r="G609" s="13"/>
    </row>
    <row r="610" spans="1:7" s="7" customFormat="1" ht="12.75" customHeight="1">
      <c r="A610" s="15" t="s">
        <v>92</v>
      </c>
      <c r="B610" s="16">
        <v>228</v>
      </c>
      <c r="C610" s="21">
        <v>0.04167824074074074</v>
      </c>
      <c r="D610" s="97"/>
      <c r="E610" s="4"/>
      <c r="F610" s="59"/>
      <c r="G610" s="13"/>
    </row>
    <row r="611" spans="1:7" s="7" customFormat="1" ht="12.75" customHeight="1">
      <c r="A611" s="15" t="s">
        <v>30</v>
      </c>
      <c r="B611" s="16">
        <v>217</v>
      </c>
      <c r="C611" s="21">
        <v>0.04289351851851852</v>
      </c>
      <c r="D611" s="97"/>
      <c r="E611" s="4"/>
      <c r="F611" s="59"/>
      <c r="G611" s="13"/>
    </row>
    <row r="612" spans="1:7" s="7" customFormat="1" ht="12.75" customHeight="1">
      <c r="A612" s="15"/>
      <c r="B612" s="16"/>
      <c r="C612" s="21"/>
      <c r="D612" s="97"/>
      <c r="E612" s="4"/>
      <c r="F612" s="59"/>
      <c r="G612" s="13"/>
    </row>
    <row r="613" spans="1:7" s="7" customFormat="1" ht="12.75" customHeight="1">
      <c r="A613" s="15"/>
      <c r="B613" s="63"/>
      <c r="C613" s="55"/>
      <c r="D613" s="97"/>
      <c r="E613" s="4"/>
      <c r="F613" s="59"/>
      <c r="G613" s="13"/>
    </row>
    <row r="614" spans="1:7" s="7" customFormat="1" ht="12.75" customHeight="1">
      <c r="A614" s="58" t="s">
        <v>237</v>
      </c>
      <c r="B614" s="59" t="s">
        <v>6</v>
      </c>
      <c r="C614" s="4" t="s">
        <v>8</v>
      </c>
      <c r="D614" s="97"/>
      <c r="E614" s="4"/>
      <c r="F614" s="59"/>
      <c r="G614" s="13"/>
    </row>
    <row r="615" spans="1:7" s="7" customFormat="1" ht="12.75" customHeight="1">
      <c r="A615" s="15"/>
      <c r="B615" s="16"/>
      <c r="C615" s="34"/>
      <c r="D615" s="97"/>
      <c r="E615" s="4"/>
      <c r="F615" s="59"/>
      <c r="G615" s="13"/>
    </row>
    <row r="616" spans="1:7" s="7" customFormat="1" ht="12.75" customHeight="1">
      <c r="A616" s="58"/>
      <c r="B616" s="59"/>
      <c r="C616" s="4"/>
      <c r="D616" s="97"/>
      <c r="E616" s="4"/>
      <c r="F616" s="59"/>
      <c r="G616" s="13"/>
    </row>
    <row r="617" spans="1:7" s="7" customFormat="1" ht="12.75" customHeight="1">
      <c r="A617" s="58" t="s">
        <v>238</v>
      </c>
      <c r="B617" s="59" t="s">
        <v>6</v>
      </c>
      <c r="C617" s="4" t="s">
        <v>8</v>
      </c>
      <c r="D617" s="97"/>
      <c r="E617" s="4"/>
      <c r="F617" s="59"/>
      <c r="G617" s="13"/>
    </row>
    <row r="618" spans="1:3" s="7" customFormat="1" ht="12.75" customHeight="1">
      <c r="A618" s="15"/>
      <c r="B618" s="63"/>
      <c r="C618" s="62"/>
    </row>
    <row r="619" s="7" customFormat="1" ht="12.75" customHeight="1"/>
    <row r="620" spans="1:3" s="7" customFormat="1" ht="12.75" customHeight="1">
      <c r="A620" s="58" t="s">
        <v>239</v>
      </c>
      <c r="B620" s="59" t="s">
        <v>6</v>
      </c>
      <c r="C620" s="4" t="s">
        <v>8</v>
      </c>
    </row>
    <row r="621" spans="1:3" s="7" customFormat="1" ht="12.75" customHeight="1">
      <c r="A621" s="15" t="s">
        <v>114</v>
      </c>
      <c r="B621" s="16">
        <v>311</v>
      </c>
      <c r="C621" s="21">
        <v>0.036099537037037034</v>
      </c>
    </row>
    <row r="622" spans="1:3" s="7" customFormat="1" ht="12.75" customHeight="1">
      <c r="A622" s="15"/>
      <c r="B622" s="16"/>
      <c r="C622" s="21"/>
    </row>
    <row r="623" spans="1:3" s="7" customFormat="1" ht="12.75" customHeight="1">
      <c r="A623" s="58"/>
      <c r="B623" s="59"/>
      <c r="C623" s="4"/>
    </row>
    <row r="624" spans="1:3" s="7" customFormat="1" ht="12.75" customHeight="1">
      <c r="A624" s="58" t="s">
        <v>240</v>
      </c>
      <c r="B624" s="59" t="s">
        <v>6</v>
      </c>
      <c r="C624" s="4" t="s">
        <v>8</v>
      </c>
    </row>
    <row r="625" spans="1:5" s="7" customFormat="1" ht="12.75" customHeight="1">
      <c r="A625" s="15" t="s">
        <v>128</v>
      </c>
      <c r="B625" s="16">
        <v>502</v>
      </c>
      <c r="C625" s="40">
        <v>0.0034796296296296294</v>
      </c>
      <c r="E625" s="16">
        <v>502</v>
      </c>
    </row>
    <row r="626" spans="1:5" s="7" customFormat="1" ht="12.75" customHeight="1">
      <c r="A626" s="15" t="s">
        <v>43</v>
      </c>
      <c r="B626" s="16">
        <v>431</v>
      </c>
      <c r="C626" s="17">
        <v>0.005298611111111112</v>
      </c>
      <c r="E626" s="16">
        <v>431</v>
      </c>
    </row>
    <row r="627" spans="1:5" s="7" customFormat="1" ht="12.75" customHeight="1">
      <c r="A627" s="15" t="s">
        <v>12</v>
      </c>
      <c r="B627" s="16">
        <v>461</v>
      </c>
      <c r="C627" s="17">
        <v>0.007930555555555555</v>
      </c>
      <c r="E627" s="16">
        <v>461</v>
      </c>
    </row>
    <row r="628" spans="1:5" s="7" customFormat="1" ht="12.75" customHeight="1">
      <c r="A628" s="15" t="s">
        <v>15</v>
      </c>
      <c r="B628" s="16">
        <v>465</v>
      </c>
      <c r="C628" s="17">
        <v>0.013998842592592592</v>
      </c>
      <c r="E628" s="16">
        <v>465</v>
      </c>
    </row>
    <row r="629" spans="1:5" s="7" customFormat="1" ht="12.75" customHeight="1">
      <c r="A629" s="15" t="s">
        <v>18</v>
      </c>
      <c r="B629" s="16">
        <v>447</v>
      </c>
      <c r="C629" s="21">
        <v>0.014351851851851852</v>
      </c>
      <c r="E629" s="16">
        <v>447</v>
      </c>
    </row>
    <row r="630" spans="1:6" s="7" customFormat="1" ht="12.75" customHeight="1">
      <c r="A630" s="15" t="s">
        <v>105</v>
      </c>
      <c r="B630" s="16">
        <v>515</v>
      </c>
      <c r="C630" s="21">
        <v>0.026863425925925926</v>
      </c>
      <c r="E630" s="16">
        <v>515</v>
      </c>
      <c r="F630"/>
    </row>
    <row r="631" spans="1:6" s="7" customFormat="1" ht="12.75" customHeight="1">
      <c r="A631" s="15" t="s">
        <v>131</v>
      </c>
      <c r="B631" s="16">
        <v>460</v>
      </c>
      <c r="C631" s="21">
        <v>0.028819444444444446</v>
      </c>
      <c r="E631" s="16">
        <v>460</v>
      </c>
      <c r="F631" s="94">
        <f>SUM(E625:E631)</f>
        <v>3281</v>
      </c>
    </row>
    <row r="632" spans="1:3" s="7" customFormat="1" ht="12.75" customHeight="1">
      <c r="A632" s="15"/>
      <c r="B632" s="16"/>
      <c r="C632" s="21"/>
    </row>
    <row r="633" spans="1:3" s="7" customFormat="1" ht="12.75" customHeight="1">
      <c r="A633" s="15"/>
      <c r="B633" s="16"/>
      <c r="C633" s="21"/>
    </row>
    <row r="634" spans="1:3" s="7" customFormat="1" ht="12.75" customHeight="1">
      <c r="A634" s="13" t="s">
        <v>241</v>
      </c>
      <c r="B634" s="59" t="s">
        <v>6</v>
      </c>
      <c r="C634" s="4" t="s">
        <v>8</v>
      </c>
    </row>
    <row r="635" spans="1:3" s="7" customFormat="1" ht="12.75" customHeight="1">
      <c r="A635" s="13"/>
      <c r="B635" s="59"/>
      <c r="C635" s="4"/>
    </row>
    <row r="636" spans="1:3" s="7" customFormat="1" ht="12.75" customHeight="1">
      <c r="A636" s="13"/>
      <c r="B636" s="59"/>
      <c r="C636" s="4"/>
    </row>
    <row r="637" spans="1:7" s="7" customFormat="1" ht="12.75" customHeight="1">
      <c r="A637" s="58" t="s">
        <v>242</v>
      </c>
      <c r="B637" s="59" t="s">
        <v>6</v>
      </c>
      <c r="C637" s="4" t="s">
        <v>8</v>
      </c>
      <c r="D637" s="59"/>
      <c r="E637" s="16"/>
      <c r="F637" s="60"/>
      <c r="G637" s="13"/>
    </row>
    <row r="638" spans="1:7" s="7" customFormat="1" ht="12.75" customHeight="1">
      <c r="A638" s="15" t="s">
        <v>15</v>
      </c>
      <c r="B638" s="16">
        <v>519</v>
      </c>
      <c r="C638" s="17">
        <v>0.013055555555555556</v>
      </c>
      <c r="D638" s="59"/>
      <c r="E638" s="16">
        <v>519</v>
      </c>
      <c r="F638" s="60"/>
      <c r="G638" s="13"/>
    </row>
    <row r="639" spans="1:7" s="7" customFormat="1" ht="12.75" customHeight="1">
      <c r="A639" s="15" t="s">
        <v>77</v>
      </c>
      <c r="B639" s="16">
        <v>515</v>
      </c>
      <c r="C639" s="21">
        <v>0.013113425925925926</v>
      </c>
      <c r="D639" s="59"/>
      <c r="E639" s="16">
        <v>515</v>
      </c>
      <c r="F639" s="60"/>
      <c r="G639" s="13"/>
    </row>
    <row r="640" spans="1:7" s="7" customFormat="1" ht="12.75" customHeight="1">
      <c r="A640" s="15" t="s">
        <v>101</v>
      </c>
      <c r="B640" s="16">
        <v>574</v>
      </c>
      <c r="C640" s="21">
        <v>0.024872685185185185</v>
      </c>
      <c r="D640" s="59"/>
      <c r="E640" s="16">
        <v>574</v>
      </c>
      <c r="F640" s="60"/>
      <c r="G640" s="13"/>
    </row>
    <row r="641" spans="1:7" s="7" customFormat="1" ht="12.75" customHeight="1">
      <c r="A641" s="15" t="s">
        <v>160</v>
      </c>
      <c r="B641" s="16">
        <v>552</v>
      </c>
      <c r="C641" s="21">
        <v>0.025590277777777778</v>
      </c>
      <c r="D641" s="59"/>
      <c r="E641" s="16">
        <v>552</v>
      </c>
      <c r="F641" s="60"/>
      <c r="G641" s="13"/>
    </row>
    <row r="642" spans="1:7" s="7" customFormat="1" ht="12.75" customHeight="1">
      <c r="A642" s="96" t="s">
        <v>29</v>
      </c>
      <c r="B642" s="16">
        <v>385</v>
      </c>
      <c r="C642" s="21">
        <v>0.032094907407407405</v>
      </c>
      <c r="D642" s="59"/>
      <c r="E642" s="16"/>
      <c r="F642" s="60"/>
      <c r="G642" s="13"/>
    </row>
    <row r="643" spans="1:7" s="7" customFormat="1" ht="12.75" customHeight="1">
      <c r="A643" s="15" t="s">
        <v>109</v>
      </c>
      <c r="B643" s="16">
        <v>531</v>
      </c>
      <c r="C643" s="21">
        <v>0.03954861111111111</v>
      </c>
      <c r="D643" s="59"/>
      <c r="E643" s="16">
        <v>531</v>
      </c>
      <c r="F643" s="60"/>
      <c r="G643" s="13"/>
    </row>
    <row r="644" spans="1:7" s="7" customFormat="1" ht="12.75" customHeight="1">
      <c r="A644" s="7" t="s">
        <v>32</v>
      </c>
      <c r="B644" s="16">
        <v>626</v>
      </c>
      <c r="C644" s="21">
        <v>0.058020833333333334</v>
      </c>
      <c r="D644" s="59"/>
      <c r="E644" s="16">
        <v>626</v>
      </c>
      <c r="F644" s="60"/>
      <c r="G644" s="13"/>
    </row>
    <row r="645" spans="1:7" s="7" customFormat="1" ht="12.75" customHeight="1">
      <c r="A645" s="15" t="s">
        <v>173</v>
      </c>
      <c r="B645" s="16">
        <v>459</v>
      </c>
      <c r="C645" s="21">
        <v>0.14537037037037037</v>
      </c>
      <c r="D645" s="59"/>
      <c r="E645" s="16">
        <v>459</v>
      </c>
      <c r="F645" s="94">
        <f>SUM(E638:E645)</f>
        <v>3776</v>
      </c>
      <c r="G645" s="13"/>
    </row>
    <row r="646" spans="1:7" s="7" customFormat="1" ht="12.75" customHeight="1">
      <c r="A646" s="15"/>
      <c r="B646" s="16"/>
      <c r="C646" s="21"/>
      <c r="D646" s="59"/>
      <c r="E646" s="16"/>
      <c r="F646" s="60"/>
      <c r="G646" s="13"/>
    </row>
    <row r="647" s="7" customFormat="1" ht="12.75" customHeight="1"/>
    <row r="648" spans="1:8" s="45" customFormat="1" ht="12.75" customHeight="1">
      <c r="A648" s="13" t="s">
        <v>243</v>
      </c>
      <c r="B648" s="59" t="s">
        <v>6</v>
      </c>
      <c r="C648" s="4" t="s">
        <v>8</v>
      </c>
      <c r="D648" s="7"/>
      <c r="E648" s="7"/>
      <c r="F648" s="7"/>
      <c r="G648" s="7"/>
      <c r="H648" s="25"/>
    </row>
    <row r="649" spans="1:8" s="45" customFormat="1" ht="12.75" customHeight="1">
      <c r="A649" s="15" t="s">
        <v>30</v>
      </c>
      <c r="B649" s="16">
        <v>310</v>
      </c>
      <c r="C649" s="21">
        <v>0.03615740740740741</v>
      </c>
      <c r="D649" s="7"/>
      <c r="E649" s="7"/>
      <c r="F649" s="7"/>
      <c r="G649" s="7"/>
      <c r="H649" s="25"/>
    </row>
    <row r="650" spans="1:8" s="45" customFormat="1" ht="12.75" customHeight="1">
      <c r="A650" s="15"/>
      <c r="B650" s="16"/>
      <c r="C650" s="21"/>
      <c r="D650" s="7"/>
      <c r="E650" s="7"/>
      <c r="F650" s="7"/>
      <c r="G650" s="7"/>
      <c r="H650" s="25"/>
    </row>
    <row r="651" spans="1:8" s="45" customFormat="1" ht="12.75" customHeight="1">
      <c r="A651" s="13"/>
      <c r="B651" s="59"/>
      <c r="C651" s="4"/>
      <c r="D651" s="7"/>
      <c r="E651" s="7"/>
      <c r="F651" s="7"/>
      <c r="G651" s="7"/>
      <c r="H651" s="25"/>
    </row>
    <row r="652" spans="1:8" s="45" customFormat="1" ht="12.75" customHeight="1">
      <c r="A652" s="58" t="s">
        <v>244</v>
      </c>
      <c r="B652" s="59" t="s">
        <v>6</v>
      </c>
      <c r="C652" s="4" t="s">
        <v>8</v>
      </c>
      <c r="D652" s="25"/>
      <c r="E652" s="99"/>
      <c r="F652" s="100"/>
      <c r="G652" s="14"/>
      <c r="H652" s="25"/>
    </row>
    <row r="653" spans="1:8" s="45" customFormat="1" ht="12.75" customHeight="1">
      <c r="A653" s="58"/>
      <c r="B653" s="59"/>
      <c r="C653" s="4"/>
      <c r="D653" s="25"/>
      <c r="E653" s="99"/>
      <c r="F653" s="100"/>
      <c r="G653" s="14"/>
      <c r="H653" s="25"/>
    </row>
    <row r="654" spans="1:8" s="7" customFormat="1" ht="12.75" customHeight="1">
      <c r="A654" s="15"/>
      <c r="B654" s="60"/>
      <c r="C654" s="62"/>
      <c r="D654" s="16"/>
      <c r="E654" s="16"/>
      <c r="F654" s="16"/>
      <c r="G654" s="4"/>
      <c r="H654" s="16"/>
    </row>
    <row r="655" spans="1:3" s="7" customFormat="1" ht="12.75" customHeight="1">
      <c r="A655" s="5" t="s">
        <v>245</v>
      </c>
      <c r="B655" s="59" t="s">
        <v>6</v>
      </c>
      <c r="C655" s="4" t="s">
        <v>8</v>
      </c>
    </row>
    <row r="656" spans="1:7" s="7" customFormat="1" ht="12.75" customHeight="1">
      <c r="A656"/>
      <c r="B656"/>
      <c r="C656"/>
      <c r="D656" s="59"/>
      <c r="E656" s="4"/>
      <c r="F656" s="59"/>
      <c r="G656" s="13"/>
    </row>
    <row r="657" spans="1:7" s="7" customFormat="1" ht="12.75">
      <c r="A657" s="101"/>
      <c r="B657" s="101"/>
      <c r="C657" s="101"/>
      <c r="D657" s="101"/>
      <c r="E657" s="102"/>
      <c r="F657" s="103"/>
      <c r="G657" s="104"/>
    </row>
    <row r="658" spans="1:9" s="13" customFormat="1" ht="12.75">
      <c r="A658" s="7"/>
      <c r="B658" s="7"/>
      <c r="C658" s="7"/>
      <c r="D658" s="59"/>
      <c r="E658" s="4"/>
      <c r="F658" s="59"/>
      <c r="H658" s="7"/>
      <c r="I658" s="7"/>
    </row>
    <row r="659" spans="1:9" s="7" customFormat="1" ht="12.75">
      <c r="A659" s="45"/>
      <c r="B659" s="85"/>
      <c r="C659" s="14"/>
      <c r="D659" s="59"/>
      <c r="E659" s="4"/>
      <c r="F659" s="59"/>
      <c r="G659" s="13"/>
      <c r="H659" s="13"/>
      <c r="I659" s="13"/>
    </row>
    <row r="660" spans="1:9" s="13" customFormat="1" ht="12.75">
      <c r="A660" s="13" t="s">
        <v>246</v>
      </c>
      <c r="B660" s="15"/>
      <c r="C660" s="105"/>
      <c r="D660" s="59"/>
      <c r="E660" s="4"/>
      <c r="F660" s="59"/>
      <c r="H660" s="7"/>
      <c r="I660" s="7"/>
    </row>
    <row r="661" spans="1:9" s="7" customFormat="1" ht="12.75">
      <c r="A661" s="15" t="s">
        <v>247</v>
      </c>
      <c r="B661" s="15"/>
      <c r="D661" s="59"/>
      <c r="E661" s="4"/>
      <c r="F661" s="59"/>
      <c r="G661" s="13"/>
      <c r="H661" s="13"/>
      <c r="I661" s="13"/>
    </row>
    <row r="662" spans="2:9" s="7" customFormat="1" ht="12.75">
      <c r="B662" s="15"/>
      <c r="D662" s="59"/>
      <c r="E662" s="4"/>
      <c r="F662" s="59"/>
      <c r="G662" s="13"/>
      <c r="H662" s="13"/>
      <c r="I662" s="13"/>
    </row>
    <row r="663" spans="1:7" s="7" customFormat="1" ht="12.75">
      <c r="A663" s="106" t="s">
        <v>248</v>
      </c>
      <c r="B663" s="15"/>
      <c r="C663" s="15"/>
      <c r="D663" s="59"/>
      <c r="E663" s="4"/>
      <c r="F663" s="59"/>
      <c r="G663" s="13"/>
    </row>
    <row r="664" spans="1:7" s="7" customFormat="1" ht="12.75">
      <c r="A664" s="15" t="s">
        <v>249</v>
      </c>
      <c r="B664" s="15"/>
      <c r="C664" s="15"/>
      <c r="D664" s="60"/>
      <c r="E664" s="16"/>
      <c r="F664" s="60"/>
      <c r="G664" s="13"/>
    </row>
    <row r="665" spans="1:7" s="7" customFormat="1" ht="12.75">
      <c r="A665" s="15" t="s">
        <v>250</v>
      </c>
      <c r="B665" s="15"/>
      <c r="C665" s="15"/>
      <c r="D665" s="15"/>
      <c r="E665" s="16"/>
      <c r="F665" s="60"/>
      <c r="G665" s="13"/>
    </row>
    <row r="666" spans="1:7" s="7" customFormat="1" ht="12.75">
      <c r="A666" s="7" t="s">
        <v>251</v>
      </c>
      <c r="B666" s="15"/>
      <c r="D666" s="59"/>
      <c r="E666" s="4"/>
      <c r="F666" s="59"/>
      <c r="G666" s="13"/>
    </row>
    <row r="667" spans="1:7" s="7" customFormat="1" ht="12.75">
      <c r="A667" s="7" t="s">
        <v>252</v>
      </c>
      <c r="B667" s="15"/>
      <c r="D667" s="59" t="s">
        <v>253</v>
      </c>
      <c r="E667" s="4"/>
      <c r="F667" s="59"/>
      <c r="G667" s="13"/>
    </row>
    <row r="668" spans="1:9" s="45" customFormat="1" ht="12.75">
      <c r="A668" s="7" t="s">
        <v>254</v>
      </c>
      <c r="B668" s="15"/>
      <c r="C668" s="7"/>
      <c r="D668" s="56"/>
      <c r="E668" s="14"/>
      <c r="F668" s="56"/>
      <c r="G668" s="57"/>
      <c r="H668" s="7"/>
      <c r="I668" s="7"/>
    </row>
    <row r="669" spans="1:9" s="7" customFormat="1" ht="12.75">
      <c r="A669" s="7" t="s">
        <v>255</v>
      </c>
      <c r="B669" s="15"/>
      <c r="D669" s="59"/>
      <c r="E669" s="4"/>
      <c r="F669" s="59"/>
      <c r="G669" s="13"/>
      <c r="H669" s="45"/>
      <c r="I669" s="45"/>
    </row>
    <row r="670" spans="1:7" s="7" customFormat="1" ht="12.75">
      <c r="A670" s="7" t="s">
        <v>256</v>
      </c>
      <c r="D670" s="59" t="s">
        <v>253</v>
      </c>
      <c r="E670" s="4"/>
      <c r="F670" s="59"/>
      <c r="G670" s="13"/>
    </row>
    <row r="671" spans="1:7" s="7" customFormat="1" ht="12.75">
      <c r="A671" s="107"/>
      <c r="D671" s="59"/>
      <c r="E671" s="4"/>
      <c r="F671" s="59"/>
      <c r="G671" s="13"/>
    </row>
    <row r="672" spans="4:7" s="7" customFormat="1" ht="12.75">
      <c r="D672" s="59"/>
      <c r="E672" s="4"/>
      <c r="F672" s="59"/>
      <c r="G672" s="13"/>
    </row>
    <row r="673" spans="1:9" s="7" customFormat="1" ht="12.75">
      <c r="A673" s="13" t="s">
        <v>257</v>
      </c>
      <c r="D673" s="59"/>
      <c r="E673" s="4"/>
      <c r="F673" s="59" t="s">
        <v>258</v>
      </c>
      <c r="G673" s="13"/>
      <c r="I673" s="13" t="s">
        <v>259</v>
      </c>
    </row>
    <row r="674" spans="1:9" s="7" customFormat="1" ht="12.75">
      <c r="A674" s="108" t="s">
        <v>260</v>
      </c>
      <c r="B674" s="109"/>
      <c r="C674" s="109" t="s">
        <v>261</v>
      </c>
      <c r="D674" s="110"/>
      <c r="E674" s="111"/>
      <c r="F674" s="112" t="s">
        <v>262</v>
      </c>
      <c r="G674" s="113"/>
      <c r="H674" s="109"/>
      <c r="I674" s="109" t="s">
        <v>263</v>
      </c>
    </row>
    <row r="675" spans="1:9" s="109" customFormat="1" ht="12.75">
      <c r="A675" s="109" t="s">
        <v>264</v>
      </c>
      <c r="C675" s="109" t="s">
        <v>265</v>
      </c>
      <c r="D675" s="110"/>
      <c r="E675" s="111"/>
      <c r="F675" s="112" t="s">
        <v>262</v>
      </c>
      <c r="G675" s="113"/>
      <c r="I675" s="109" t="s">
        <v>266</v>
      </c>
    </row>
    <row r="676" spans="1:9" s="109" customFormat="1" ht="12.75">
      <c r="A676" s="109" t="s">
        <v>267</v>
      </c>
      <c r="C676" s="109" t="s">
        <v>268</v>
      </c>
      <c r="D676" s="110"/>
      <c r="E676" s="111"/>
      <c r="F676" s="112" t="s">
        <v>262</v>
      </c>
      <c r="G676" s="113"/>
      <c r="I676" s="109" t="s">
        <v>266</v>
      </c>
    </row>
    <row r="677" spans="1:9" s="114" customFormat="1" ht="12.75">
      <c r="A677" s="114" t="s">
        <v>269</v>
      </c>
      <c r="C677" s="114" t="s">
        <v>270</v>
      </c>
      <c r="D677" s="115"/>
      <c r="E677" s="116"/>
      <c r="F677" s="115" t="s">
        <v>271</v>
      </c>
      <c r="G677" s="117"/>
      <c r="I677" s="114" t="s">
        <v>266</v>
      </c>
    </row>
    <row r="678" spans="1:9" s="114" customFormat="1" ht="12.75">
      <c r="A678" s="114" t="s">
        <v>272</v>
      </c>
      <c r="C678" s="114" t="s">
        <v>273</v>
      </c>
      <c r="D678" s="118"/>
      <c r="E678" s="119"/>
      <c r="F678" s="115" t="s">
        <v>271</v>
      </c>
      <c r="G678" s="117"/>
      <c r="I678" s="114" t="s">
        <v>266</v>
      </c>
    </row>
    <row r="679" spans="1:9" s="114" customFormat="1" ht="12.75">
      <c r="A679" s="114" t="s">
        <v>274</v>
      </c>
      <c r="C679" s="114" t="s">
        <v>275</v>
      </c>
      <c r="D679" s="118"/>
      <c r="E679" s="119"/>
      <c r="F679" s="115" t="s">
        <v>271</v>
      </c>
      <c r="G679" s="117"/>
      <c r="I679" s="114" t="s">
        <v>276</v>
      </c>
    </row>
    <row r="680" spans="1:9" s="114" customFormat="1" ht="12.75">
      <c r="A680" s="114" t="s">
        <v>277</v>
      </c>
      <c r="C680" s="114" t="s">
        <v>278</v>
      </c>
      <c r="D680" s="115"/>
      <c r="E680" s="116"/>
      <c r="F680" s="115" t="s">
        <v>271</v>
      </c>
      <c r="G680" s="117"/>
      <c r="I680" s="114" t="s">
        <v>276</v>
      </c>
    </row>
    <row r="681" spans="1:9" s="7" customFormat="1" ht="12.75">
      <c r="A681" s="120" t="s">
        <v>279</v>
      </c>
      <c r="B681" s="120"/>
      <c r="C681" s="120" t="s">
        <v>280</v>
      </c>
      <c r="D681" s="121" t="s">
        <v>253</v>
      </c>
      <c r="E681" s="122"/>
      <c r="F681" s="123" t="s">
        <v>281</v>
      </c>
      <c r="G681" s="124"/>
      <c r="H681" s="120"/>
      <c r="I681" s="120" t="s">
        <v>282</v>
      </c>
    </row>
    <row r="682" spans="1:9" s="7" customFormat="1" ht="12.75">
      <c r="A682" s="120" t="s">
        <v>283</v>
      </c>
      <c r="B682" s="120"/>
      <c r="C682" s="120" t="s">
        <v>284</v>
      </c>
      <c r="D682" s="121"/>
      <c r="E682" s="122"/>
      <c r="F682" s="123" t="s">
        <v>281</v>
      </c>
      <c r="G682" s="124"/>
      <c r="H682" s="120"/>
      <c r="I682" s="120" t="s">
        <v>285</v>
      </c>
    </row>
    <row r="683" spans="1:9" s="7" customFormat="1" ht="12.75">
      <c r="A683" s="120" t="s">
        <v>286</v>
      </c>
      <c r="B683" s="120"/>
      <c r="C683" s="120" t="s">
        <v>287</v>
      </c>
      <c r="D683" s="121"/>
      <c r="E683" s="122"/>
      <c r="F683" s="120" t="s">
        <v>288</v>
      </c>
      <c r="G683" s="124"/>
      <c r="H683" s="120"/>
      <c r="I683" s="120" t="s">
        <v>289</v>
      </c>
    </row>
    <row r="684" spans="1:9" s="7" customFormat="1" ht="12.75">
      <c r="A684" s="120" t="s">
        <v>290</v>
      </c>
      <c r="B684" s="125"/>
      <c r="C684" s="120" t="s">
        <v>291</v>
      </c>
      <c r="D684" s="121"/>
      <c r="E684" s="122"/>
      <c r="F684" s="120" t="s">
        <v>292</v>
      </c>
      <c r="G684" s="124"/>
      <c r="H684" s="120"/>
      <c r="I684" s="120" t="s">
        <v>293</v>
      </c>
    </row>
    <row r="685" spans="1:9" s="7" customFormat="1" ht="12.75">
      <c r="A685" s="120" t="s">
        <v>294</v>
      </c>
      <c r="B685" s="125"/>
      <c r="C685" s="125"/>
      <c r="D685" s="123"/>
      <c r="E685" s="126"/>
      <c r="F685" s="123"/>
      <c r="G685" s="124"/>
      <c r="H685" s="120"/>
      <c r="I685" s="120"/>
    </row>
    <row r="686" spans="1:9" s="7" customFormat="1" ht="12.75">
      <c r="A686" s="127" t="s">
        <v>295</v>
      </c>
      <c r="B686" s="128"/>
      <c r="C686" s="127" t="s">
        <v>296</v>
      </c>
      <c r="D686" s="129"/>
      <c r="E686" s="130"/>
      <c r="F686" s="127" t="s">
        <v>296</v>
      </c>
      <c r="G686" s="131"/>
      <c r="H686" s="127"/>
      <c r="I686" s="127" t="s">
        <v>297</v>
      </c>
    </row>
    <row r="687" spans="1:7" s="7" customFormat="1" ht="12.75">
      <c r="A687" s="127" t="s">
        <v>294</v>
      </c>
      <c r="B687"/>
      <c r="C687"/>
      <c r="D687" s="59"/>
      <c r="E687" s="4"/>
      <c r="F687" s="59"/>
      <c r="G687" s="13"/>
    </row>
    <row r="688" spans="1:7" s="7" customFormat="1" ht="12.75">
      <c r="A688"/>
      <c r="B688"/>
      <c r="C688"/>
      <c r="D688" s="59"/>
      <c r="E688" s="4"/>
      <c r="F688" s="59"/>
      <c r="G688" s="13"/>
    </row>
    <row r="689" spans="1:7" s="7" customFormat="1" ht="12.75">
      <c r="A689"/>
      <c r="B689"/>
      <c r="C689"/>
      <c r="D689" s="59" t="s">
        <v>253</v>
      </c>
      <c r="E689" s="4"/>
      <c r="F689" s="59"/>
      <c r="G689" s="13"/>
    </row>
    <row r="690" spans="1:7" s="7" customFormat="1" ht="12.75">
      <c r="A690"/>
      <c r="B690"/>
      <c r="C690"/>
      <c r="D690" s="59"/>
      <c r="E690" s="4"/>
      <c r="F690" s="59"/>
      <c r="G690" s="13"/>
    </row>
    <row r="691" spans="1:7" s="7" customFormat="1" ht="12.75">
      <c r="A691" s="45" t="s">
        <v>298</v>
      </c>
      <c r="B691" s="45"/>
      <c r="C691" s="45" t="s">
        <v>299</v>
      </c>
      <c r="D691" s="59" t="s">
        <v>253</v>
      </c>
      <c r="E691" s="16"/>
      <c r="F691" s="60"/>
      <c r="G691" s="13"/>
    </row>
    <row r="692" spans="1:7" s="7" customFormat="1" ht="12.75">
      <c r="A692" s="45"/>
      <c r="B692" s="45"/>
      <c r="C692" s="45"/>
      <c r="D692" s="59"/>
      <c r="E692" s="4"/>
      <c r="F692" s="59"/>
      <c r="G692" s="13"/>
    </row>
    <row r="693" spans="1:7" s="7" customFormat="1" ht="12.75">
      <c r="A693" s="45" t="s">
        <v>300</v>
      </c>
      <c r="B693" s="45"/>
      <c r="C693" s="62">
        <v>0.014270833333333335</v>
      </c>
      <c r="D693" s="60"/>
      <c r="E693" s="16"/>
      <c r="F693" s="60"/>
      <c r="G693" s="13"/>
    </row>
    <row r="694" spans="1:7" s="7" customFormat="1" ht="12.75">
      <c r="A694" s="45"/>
      <c r="B694" s="45"/>
      <c r="C694" s="45"/>
      <c r="D694" s="59"/>
      <c r="E694" s="4"/>
      <c r="F694" s="59"/>
      <c r="G694" s="13"/>
    </row>
    <row r="695" spans="1:7" s="7" customFormat="1" ht="12.75">
      <c r="A695" s="45"/>
      <c r="B695" s="45"/>
      <c r="C695" s="45" t="s">
        <v>301</v>
      </c>
      <c r="D695" s="59"/>
      <c r="E695" s="4"/>
      <c r="F695" s="59"/>
      <c r="G695" s="13"/>
    </row>
    <row r="696" spans="1:7" s="7" customFormat="1" ht="12.75">
      <c r="A696" s="45"/>
      <c r="B696" s="45"/>
      <c r="C696" s="45"/>
      <c r="D696" s="59"/>
      <c r="E696" s="4"/>
      <c r="F696" s="59"/>
      <c r="G696" s="13"/>
    </row>
    <row r="697" spans="1:7" s="7" customFormat="1" ht="12.75">
      <c r="A697" s="45" t="s">
        <v>302</v>
      </c>
      <c r="B697" s="45"/>
      <c r="C697" s="55">
        <v>0.0022847222222222223</v>
      </c>
      <c r="D697" s="59" t="s">
        <v>253</v>
      </c>
      <c r="E697" s="56"/>
      <c r="F697" s="60"/>
      <c r="G697" s="13"/>
    </row>
    <row r="698" spans="1:7" s="7" customFormat="1" ht="12.75">
      <c r="A698"/>
      <c r="B698"/>
      <c r="C698"/>
      <c r="D698" s="45"/>
      <c r="E698" s="25"/>
      <c r="F698" s="63"/>
      <c r="G698" s="57"/>
    </row>
    <row r="699" spans="1:7" s="7" customFormat="1" ht="12.75">
      <c r="A699"/>
      <c r="B699"/>
      <c r="C699"/>
      <c r="D699" s="65"/>
      <c r="E699" s="132"/>
      <c r="F699" s="100"/>
      <c r="G699" s="14"/>
    </row>
    <row r="700" spans="1:9" s="13" customFormat="1" ht="12.75">
      <c r="A700"/>
      <c r="B700"/>
      <c r="C700"/>
      <c r="D700" s="14"/>
      <c r="E700" s="99"/>
      <c r="F700" s="99"/>
      <c r="G700" s="14"/>
      <c r="H700" s="7"/>
      <c r="I700" s="7"/>
    </row>
    <row r="701" spans="1:9" s="7" customFormat="1" ht="13.5" customHeight="1">
      <c r="A701"/>
      <c r="B701"/>
      <c r="C701"/>
      <c r="D701" s="25"/>
      <c r="E701" s="100"/>
      <c r="F701" s="100"/>
      <c r="G701" s="14"/>
      <c r="H701" s="13"/>
      <c r="I701" s="13"/>
    </row>
    <row r="702" spans="1:9" s="57" customFormat="1" ht="13.5" customHeight="1">
      <c r="A702"/>
      <c r="B702"/>
      <c r="C702"/>
      <c r="D702" s="14"/>
      <c r="E702" s="99"/>
      <c r="F702" s="99"/>
      <c r="G702" s="14"/>
      <c r="H702" s="7"/>
      <c r="I702" s="7"/>
    </row>
    <row r="703" spans="1:9" s="7" customFormat="1" ht="12.75">
      <c r="A703"/>
      <c r="B703"/>
      <c r="C703"/>
      <c r="D703" s="25"/>
      <c r="E703" s="100"/>
      <c r="F703" s="100"/>
      <c r="G703" s="14"/>
      <c r="H703" s="57"/>
      <c r="I703" s="57"/>
    </row>
    <row r="704" spans="1:7" s="7" customFormat="1" ht="12.75">
      <c r="A704"/>
      <c r="B704"/>
      <c r="C704"/>
      <c r="D704" s="14"/>
      <c r="E704" s="99"/>
      <c r="F704" s="99"/>
      <c r="G704" s="14"/>
    </row>
    <row r="705" spans="1:7" s="7" customFormat="1" ht="12.75">
      <c r="A705"/>
      <c r="B705"/>
      <c r="C705"/>
      <c r="D705" s="16"/>
      <c r="E705" s="133"/>
      <c r="F705" s="133"/>
      <c r="G705" s="4"/>
    </row>
    <row r="706" spans="1:7" s="7" customFormat="1" ht="12.75">
      <c r="A706"/>
      <c r="B706"/>
      <c r="C706"/>
      <c r="E706" s="60"/>
      <c r="G706" s="13"/>
    </row>
    <row r="707" spans="1:7" s="7" customFormat="1" ht="12.75">
      <c r="A707"/>
      <c r="B707"/>
      <c r="C707"/>
      <c r="E707" s="60"/>
      <c r="G707" s="13"/>
    </row>
    <row r="708" spans="1:7" s="7" customFormat="1" ht="12.75">
      <c r="A708"/>
      <c r="B708"/>
      <c r="C708"/>
      <c r="E708" s="60"/>
      <c r="G708" s="13"/>
    </row>
    <row r="709" spans="1:9" s="15" customFormat="1" ht="12.75">
      <c r="A709"/>
      <c r="B709"/>
      <c r="C709"/>
      <c r="G709" s="58"/>
      <c r="H709" s="7"/>
      <c r="I709" s="7"/>
    </row>
    <row r="710" spans="1:7" s="15" customFormat="1" ht="12.75">
      <c r="A710"/>
      <c r="B710"/>
      <c r="C710"/>
      <c r="G710" s="58"/>
    </row>
    <row r="711" spans="1:7" s="15" customFormat="1" ht="12.75">
      <c r="A711"/>
      <c r="B711"/>
      <c r="C711"/>
      <c r="G711" s="58"/>
    </row>
    <row r="712" spans="1:9" s="7" customFormat="1" ht="12.75">
      <c r="A712"/>
      <c r="B712"/>
      <c r="C712"/>
      <c r="G712" s="13"/>
      <c r="H712" s="15"/>
      <c r="I712" s="15"/>
    </row>
    <row r="713" spans="1:7" s="7" customFormat="1" ht="12.75">
      <c r="A713"/>
      <c r="B713"/>
      <c r="C713"/>
      <c r="G713" s="13"/>
    </row>
    <row r="714" spans="1:7" s="7" customFormat="1" ht="12.75">
      <c r="A714"/>
      <c r="B714"/>
      <c r="C714"/>
      <c r="G714" s="13"/>
    </row>
    <row r="715" spans="1:7" s="7" customFormat="1" ht="12.75">
      <c r="A715"/>
      <c r="B715"/>
      <c r="C715"/>
      <c r="G715" s="13"/>
    </row>
    <row r="716" spans="1:7" s="7" customFormat="1" ht="12.75">
      <c r="A716"/>
      <c r="B716"/>
      <c r="C716"/>
      <c r="G716" s="13"/>
    </row>
    <row r="717" spans="1:7" s="7" customFormat="1" ht="12.75">
      <c r="A717"/>
      <c r="B717"/>
      <c r="C717"/>
      <c r="G717" s="13"/>
    </row>
    <row r="718" spans="1:7" s="7" customFormat="1" ht="12.75">
      <c r="A718"/>
      <c r="B718"/>
      <c r="C718"/>
      <c r="G718" s="13"/>
    </row>
    <row r="719" spans="1:7" s="7" customFormat="1" ht="12.75">
      <c r="A719"/>
      <c r="B719"/>
      <c r="C719"/>
      <c r="G719" s="13"/>
    </row>
    <row r="720" spans="1:7" s="7" customFormat="1" ht="12.75">
      <c r="A720"/>
      <c r="B720"/>
      <c r="C720"/>
      <c r="G720" s="13"/>
    </row>
    <row r="721" spans="1:7" s="7" customFormat="1" ht="12.75">
      <c r="A721"/>
      <c r="B721"/>
      <c r="C721"/>
      <c r="G721" s="13"/>
    </row>
    <row r="722" spans="1:7" s="7" customFormat="1" ht="12.75">
      <c r="A722"/>
      <c r="B722"/>
      <c r="C722"/>
      <c r="G722" s="13"/>
    </row>
    <row r="723" spans="8:9" ht="12.75">
      <c r="H723" s="7"/>
      <c r="I723" s="7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/>
  <cp:lastPrinted>2006-11-27T13:55:21Z</cp:lastPrinted>
  <dcterms:created xsi:type="dcterms:W3CDTF">2005-06-07T15:41:31Z</dcterms:created>
  <dcterms:modified xsi:type="dcterms:W3CDTF">2016-01-04T16:57:54Z</dcterms:modified>
  <cp:category/>
  <cp:version/>
  <cp:contentType/>
  <cp:contentStatus/>
  <cp:revision>176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328012837</vt:i4>
  </property>
  <property fmtid="{D5CDD505-2E9C-101B-9397-08002B2CF9AE}" pid="3" name="_AuthorEmail">
    <vt:lpwstr>KarlScheuring@t-online.de</vt:lpwstr>
  </property>
  <property fmtid="{D5CDD505-2E9C-101B-9397-08002B2CF9AE}" pid="4" name="_AuthorEmailDisplayName">
    <vt:lpwstr>Karl Scheuring</vt:lpwstr>
  </property>
  <property fmtid="{D5CDD505-2E9C-101B-9397-08002B2CF9AE}" pid="5" name="_EmailSubject">
    <vt:lpwstr>Statistik</vt:lpwstr>
  </property>
</Properties>
</file>