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0" activeTab="0"/>
  </bookViews>
  <sheets>
    <sheet name="Tabelle1" sheetId="1" r:id="rId1"/>
  </sheets>
  <definedNames>
    <definedName name="Excel_BuiltIn__FilterDatabase" localSheetId="0">'Tabelle1'!$A$1:$A$659</definedName>
  </definedNames>
  <calcPr fullCalcOnLoad="1"/>
</workbook>
</file>

<file path=xl/sharedStrings.xml><?xml version="1.0" encoding="utf-8"?>
<sst xmlns="http://schemas.openxmlformats.org/spreadsheetml/2006/main" count="726" uniqueCount="305">
  <si>
    <t>Vereinsmeisterschaft im Läufersiebenkampf 2014</t>
  </si>
  <si>
    <t>Punkte:</t>
  </si>
  <si>
    <t>Gesamt</t>
  </si>
  <si>
    <t>Jugend weiblich</t>
  </si>
  <si>
    <t>Kapella  Simone (99)</t>
  </si>
  <si>
    <t>Punkte</t>
  </si>
  <si>
    <t>Leistung</t>
  </si>
  <si>
    <t>U16</t>
  </si>
  <si>
    <t>Wertung Siebenkampf</t>
  </si>
  <si>
    <t>Platz</t>
  </si>
  <si>
    <t>100 m, Rosenheim, 16.09.</t>
  </si>
  <si>
    <t>800 m, Rosenheim, 16.09.</t>
  </si>
  <si>
    <t>Jugend weiblich:</t>
  </si>
  <si>
    <t>2000 m, Rosenheim, 14.05.</t>
  </si>
  <si>
    <t>3000 m, Prien, 07.05.</t>
  </si>
  <si>
    <t>Kapella  Simone</t>
  </si>
  <si>
    <t>1.</t>
  </si>
  <si>
    <t>5 km, Attel, 05.07.</t>
  </si>
  <si>
    <t>Maurer  Sabrina</t>
  </si>
  <si>
    <t>2.</t>
  </si>
  <si>
    <t>5 km, Aschau, 29.12.</t>
  </si>
  <si>
    <t>10 km, München, 12.10.</t>
  </si>
  <si>
    <t>1. Platz Jugend w.</t>
  </si>
  <si>
    <t>Jugend männlich:</t>
  </si>
  <si>
    <t>Kleibel Niklas</t>
  </si>
  <si>
    <t>Kapella  Verena (2004)</t>
  </si>
  <si>
    <t>Kleibel Lucas</t>
  </si>
  <si>
    <t>50 m, Rosenheim, 16.09.</t>
  </si>
  <si>
    <t>Mirwald Benedikt</t>
  </si>
  <si>
    <t>3.</t>
  </si>
  <si>
    <t>Gröschl Simon</t>
  </si>
  <si>
    <t>4.</t>
  </si>
  <si>
    <t>1 km, Attel, 05.07.</t>
  </si>
  <si>
    <t>Frauen:</t>
  </si>
  <si>
    <t>Maurer  Sabrina (97)</t>
  </si>
  <si>
    <t>U18</t>
  </si>
  <si>
    <t>Hobmaier Elisabeth</t>
  </si>
  <si>
    <t>Stich Barbara</t>
  </si>
  <si>
    <t>400 m, Rosenheim, 16.09.</t>
  </si>
  <si>
    <t>Maurer Gerlinde</t>
  </si>
  <si>
    <t>1 Meile, Rupolding, 30.05.</t>
  </si>
  <si>
    <t>Männer:</t>
  </si>
  <si>
    <t>Hungerhuber Sebastian</t>
  </si>
  <si>
    <t>5000 m, Raubling, 28.05.</t>
  </si>
  <si>
    <t>Quehl  Jens</t>
  </si>
  <si>
    <t>5 km, Mettenheim, 19.05.</t>
  </si>
  <si>
    <t>Gebauer Stephan</t>
  </si>
  <si>
    <t>10 km, Erding, 28.09.</t>
  </si>
  <si>
    <t>2. Platz Jugend w.</t>
  </si>
  <si>
    <t xml:space="preserve">Knott Thorsten </t>
  </si>
  <si>
    <t>Merz Christoph</t>
  </si>
  <si>
    <t>5.</t>
  </si>
  <si>
    <t>Maurer Stefan</t>
  </si>
  <si>
    <t>6.</t>
  </si>
  <si>
    <t>Stich Anna-Lena (94)</t>
  </si>
  <si>
    <t>Männer Master:</t>
  </si>
  <si>
    <t>Hörmann Hans</t>
  </si>
  <si>
    <t>Jugend männlich</t>
  </si>
  <si>
    <t>Stübinger Klaus</t>
  </si>
  <si>
    <t>Müller Erwin</t>
  </si>
  <si>
    <t>Gröschl Simon (2001)</t>
  </si>
  <si>
    <t>U14</t>
  </si>
  <si>
    <t>Hobmaier Reinmund</t>
  </si>
  <si>
    <t>Flöß Peter</t>
  </si>
  <si>
    <t>Gröschl Anton</t>
  </si>
  <si>
    <t>Pflügl Manfred</t>
  </si>
  <si>
    <t>7.</t>
  </si>
  <si>
    <t>Jüstel Peter</t>
  </si>
  <si>
    <t>8.</t>
  </si>
  <si>
    <t>4. Platz Jugend m.</t>
  </si>
  <si>
    <t>Kleibel Lucas (99)</t>
  </si>
  <si>
    <t>2. Platz Jugend m.</t>
  </si>
  <si>
    <t>Kleibel Niklas (97)</t>
  </si>
  <si>
    <t>1. Platz Jugend m.</t>
  </si>
  <si>
    <t>Mirwald Benedikt (97)</t>
  </si>
  <si>
    <t>3. Platz Jugend m.</t>
  </si>
  <si>
    <t>Wanschka  Jonas (96)</t>
  </si>
  <si>
    <t>U20</t>
  </si>
  <si>
    <t>1000 m, Wasserburg, 01.05.</t>
  </si>
  <si>
    <t>Frauen</t>
  </si>
  <si>
    <t>Alraun Claudia (71)</t>
  </si>
  <si>
    <t>Cruschwitz Katrin (73 )</t>
  </si>
  <si>
    <t>Hobmaier Elisabeth (87)</t>
  </si>
  <si>
    <t>100 m, München, 02.07.</t>
  </si>
  <si>
    <t>200 m, München, 02.07.</t>
  </si>
  <si>
    <t>800 m, Wasserburg, 01.05.</t>
  </si>
  <si>
    <t>10 km, München, 09.03.</t>
  </si>
  <si>
    <t>15 km, München, 05.01.</t>
  </si>
  <si>
    <t>21,1 km, Moosen, 18.10.</t>
  </si>
  <si>
    <t>1. Platz Frauen</t>
  </si>
  <si>
    <t>Hobmaier Josefine (65 )</t>
  </si>
  <si>
    <t>10 km, Lohhof, 12.04.</t>
  </si>
  <si>
    <t>10 km, Geretsried, 26.04.</t>
  </si>
  <si>
    <t>10 km, München, 06.12.</t>
  </si>
  <si>
    <t>Hundsberger Renate (69)</t>
  </si>
  <si>
    <t>Kleibel Ursula (69)</t>
  </si>
  <si>
    <t>10 km, Kolbermoor, 31.12.</t>
  </si>
  <si>
    <t>Klier Kerstin (66)</t>
  </si>
  <si>
    <t>10 km, Trostberg, 08.11.</t>
  </si>
  <si>
    <t>Maier Michelle (91)</t>
  </si>
  <si>
    <t>10 km, Feldkirchen-W. 10.08.</t>
  </si>
  <si>
    <t>42,2 km, Liechtenstein, 20.06.</t>
  </si>
  <si>
    <t>Maurer Gerlinde (66)</t>
  </si>
  <si>
    <t>10 km, Altötting, 22.06.</t>
  </si>
  <si>
    <t>3. Platz Frauen</t>
  </si>
  <si>
    <t>Mayer Andrea (71)</t>
  </si>
  <si>
    <t>Mooney Christine (82)</t>
  </si>
  <si>
    <t>Murner Michaela (85)</t>
  </si>
  <si>
    <t>10 km, Raubling, 12.07.</t>
  </si>
  <si>
    <t>21,1 km, Traunstein, 11.05.</t>
  </si>
  <si>
    <t>Rödig Marianne (68)</t>
  </si>
  <si>
    <t>10 km, Bad Füssing, 02.02</t>
  </si>
  <si>
    <t>Schmid Gabi (72)</t>
  </si>
  <si>
    <t>Schmöller Regina (64)</t>
  </si>
  <si>
    <t>Schneider Sabine (77)</t>
  </si>
  <si>
    <t>Schollerer  Julia (91)</t>
  </si>
  <si>
    <t>Schollerer  Kristina (93)</t>
  </si>
  <si>
    <t>10 km, Kolbermoor, 25.07.</t>
  </si>
  <si>
    <t>Stich Barbara (66)</t>
  </si>
  <si>
    <t>1500 m, Elsenfeld, 29.06..</t>
  </si>
  <si>
    <t>5000 m, Elsenfeld, 29.06..</t>
  </si>
  <si>
    <t>21,1 km, Schliersee, 25.05.</t>
  </si>
  <si>
    <t>2. Platz Frauen</t>
  </si>
  <si>
    <t>Wasikowski Nadja (76)</t>
  </si>
  <si>
    <t>Winhart Irmi (67)</t>
  </si>
  <si>
    <t>Frauen - Master</t>
  </si>
  <si>
    <t>Blüml Eva (64)</t>
  </si>
  <si>
    <t>Mangold-Wolf Paula (62)</t>
  </si>
  <si>
    <t>Schollerer Susanne (64)</t>
  </si>
  <si>
    <t>10 km, Bad Aibling, 20.09.</t>
  </si>
  <si>
    <t>42,2 km, München, 12.10.</t>
  </si>
  <si>
    <t>Männer</t>
  </si>
  <si>
    <t>Alraun Fabian (91)</t>
  </si>
  <si>
    <t>Alraun Stephan (70)</t>
  </si>
  <si>
    <t>Dandlberger Michael (65)</t>
  </si>
  <si>
    <t>Gebauer Stephan (70)</t>
  </si>
  <si>
    <t>21,1 km, Gunzenhausen, 19.07.</t>
  </si>
  <si>
    <t>3. Platz Männer</t>
  </si>
  <si>
    <t>Hackl Thomas (68)</t>
  </si>
  <si>
    <t>10 km, Ried (A), 23.08.</t>
  </si>
  <si>
    <t>Hungerhuber Sebastian (69)</t>
  </si>
  <si>
    <t>3000 m, Karlsfeld, 21.05.</t>
  </si>
  <si>
    <t>5000 m, Karlsfeld, 04.06.</t>
  </si>
  <si>
    <t>5000 m, Rosenheim, 13.09.</t>
  </si>
  <si>
    <t>1. Platz Männer</t>
  </si>
  <si>
    <t>Hüls Ralf (66)</t>
  </si>
  <si>
    <t>21,1 km, Ingolstadt, 26.04.</t>
  </si>
  <si>
    <t>Kleibel Jonas (92)</t>
  </si>
  <si>
    <t>Knott Thorsten (84)</t>
  </si>
  <si>
    <t>4. Platz Männer</t>
  </si>
  <si>
    <t>Kunst Marco (88)</t>
  </si>
  <si>
    <t>Lieberz  Martin (77)</t>
  </si>
  <si>
    <t>Macke Jakob (82)</t>
  </si>
  <si>
    <t>Maurer Stefan (89)</t>
  </si>
  <si>
    <t>6. Platz Männer</t>
  </si>
  <si>
    <t>Mayer Christian (69)</t>
  </si>
  <si>
    <t>Merz Christoph (76)</t>
  </si>
  <si>
    <t>1500 m, Bad Aibling, 17.05.</t>
  </si>
  <si>
    <t>10 km, Bad Staffelstein, 31.12.</t>
  </si>
  <si>
    <t>21,1 km, Bad Tölz, 14.04.</t>
  </si>
  <si>
    <t>5. Platz Männer</t>
  </si>
  <si>
    <t>Moll  Bertram (66)</t>
  </si>
  <si>
    <t>Mooney John (79)</t>
  </si>
  <si>
    <t>10 km, Celle, 09.03.</t>
  </si>
  <si>
    <t>10 km, Hannover, 27.04.</t>
  </si>
  <si>
    <t>Quehl  Jens (78)</t>
  </si>
  <si>
    <t>3000 m, Rosenheim, 16.09.</t>
  </si>
  <si>
    <t>2. Platz Männer</t>
  </si>
  <si>
    <t>Reiter Hermann (67)</t>
  </si>
  <si>
    <t>Reithmayer Christian (77)</t>
  </si>
  <si>
    <t>Rumpl Thomas (71)</t>
  </si>
  <si>
    <t>Schank Manfred (65)</t>
  </si>
  <si>
    <t>Schober Tobias (78)</t>
  </si>
  <si>
    <t>Zerbes Gunther (67)</t>
  </si>
  <si>
    <t>Ziegelmeier Andreas (84)</t>
  </si>
  <si>
    <t>Männer Master</t>
  </si>
  <si>
    <t>Dangl Konrad (40)</t>
  </si>
  <si>
    <t>Dresen Michael (53)</t>
  </si>
  <si>
    <t>42,2 km, Berlin, 28.09.</t>
  </si>
  <si>
    <t>Eggersberger Michael (54)</t>
  </si>
  <si>
    <t>10 km, Attel, 05.07.</t>
  </si>
  <si>
    <t>Eimansberger Michael (50)</t>
  </si>
  <si>
    <t>Ertl Sepp (56)</t>
  </si>
  <si>
    <t>10 km, Bad Reichenhall, 03.09.</t>
  </si>
  <si>
    <t>Flöß Peter (56)</t>
  </si>
  <si>
    <t>5. Platz Männer M</t>
  </si>
  <si>
    <t>Garrandt Jürgen (46)</t>
  </si>
  <si>
    <t>Gröschl Anton (59)</t>
  </si>
  <si>
    <t>6. Platz Männer M</t>
  </si>
  <si>
    <t>Hiltwein Wolfgang (52)</t>
  </si>
  <si>
    <t>5 km, Ried (A), 23.08.</t>
  </si>
  <si>
    <t>Hobmaier Reinmund (62)</t>
  </si>
  <si>
    <t>10 000 m, Aichach, 03.05.</t>
  </si>
  <si>
    <t>21,1 km, Tegernsee, 21.09</t>
  </si>
  <si>
    <t>4. Platz Männer M</t>
  </si>
  <si>
    <t>Hörmann Hans (58)</t>
  </si>
  <si>
    <t>5000 m, Karlsfeld, 11.05.</t>
  </si>
  <si>
    <t>5 km, München, 06.10.</t>
  </si>
  <si>
    <t>10 km, München, 31.12.</t>
  </si>
  <si>
    <t>10 km, Andechs Trail, 28.04.</t>
  </si>
  <si>
    <t>15 km, Andechs Trail Expert, 26.04.</t>
  </si>
  <si>
    <t xml:space="preserve">21,1 km, Freiburg, 06.04. </t>
  </si>
  <si>
    <t>21,1 km, Frankfurt, 11.03.</t>
  </si>
  <si>
    <t>1. Platz Männer M</t>
  </si>
  <si>
    <t>Jüstel Peter (64)</t>
  </si>
  <si>
    <t>50 m, Sportabzeichen</t>
  </si>
  <si>
    <t>3000 m, Sportabzeichen</t>
  </si>
  <si>
    <t>21,1 km, Bad Füssing, 02.02</t>
  </si>
  <si>
    <t>21,1 km, Bad Reichenhall, 03.09.</t>
  </si>
  <si>
    <t>21,1 km, Bad Aibling, 20.09</t>
  </si>
  <si>
    <t>8. Platz Männer M</t>
  </si>
  <si>
    <t>Lagler Georg (55)</t>
  </si>
  <si>
    <t>Lefevre Dietrich (43)</t>
  </si>
  <si>
    <t>Maier Emil (52)</t>
  </si>
  <si>
    <t>Müller Erwin (55)</t>
  </si>
  <si>
    <t>800 m, Elsenfeld, 29.06..</t>
  </si>
  <si>
    <t>5 km, Geretsried, 26.04.</t>
  </si>
  <si>
    <t>10 km, Düsseldorf, 07.09.</t>
  </si>
  <si>
    <t>10 km, Forstenried, 05.04.</t>
  </si>
  <si>
    <t>21,1 km, Schweinfurt, 11.05.</t>
  </si>
  <si>
    <t>3. Platz Männer M</t>
  </si>
  <si>
    <t>Penner Kuno (50)</t>
  </si>
  <si>
    <t>Pflügl Manfred (64)</t>
  </si>
  <si>
    <t>21,1 km, Altötting, 21.09</t>
  </si>
  <si>
    <t>42,2 km, Helsinki, 16.08.</t>
  </si>
  <si>
    <t>7. Platz Männer M</t>
  </si>
  <si>
    <t>Pöpperl-Macht Jürgen (62)</t>
  </si>
  <si>
    <t>Prechtl Georg (56)</t>
  </si>
  <si>
    <t>5 km, München, 09.03.</t>
  </si>
  <si>
    <t>Ridders Herbert (58)</t>
  </si>
  <si>
    <t>Robeis Sepp (52)</t>
  </si>
  <si>
    <t>Roth Wolfgang (52)</t>
  </si>
  <si>
    <t>5000 m, Bad Aibling, 17.05.</t>
  </si>
  <si>
    <t>10 km, Weilheim, 01.05.</t>
  </si>
  <si>
    <t>Scheuring Karl (40)</t>
  </si>
  <si>
    <t>10 km, Holzkirchen, 12.10.</t>
  </si>
  <si>
    <t>Schineis Hans (40)</t>
  </si>
  <si>
    <t>Schinkinger Ludwig (52)</t>
  </si>
  <si>
    <t>Schmidbauer Hans Otto (55)</t>
  </si>
  <si>
    <t>Schollerer Georg (62)</t>
  </si>
  <si>
    <t>Stich Walter (61)</t>
  </si>
  <si>
    <t>Stieber Werner (63)</t>
  </si>
  <si>
    <t>Stübinger Klaus (64)</t>
  </si>
  <si>
    <t>2. Platz Männer M</t>
  </si>
  <si>
    <t>Wittmann  Alois (62)</t>
  </si>
  <si>
    <t>10 km, Mettenheim, 19.05.</t>
  </si>
  <si>
    <t>Wolf Josef (59)</t>
  </si>
  <si>
    <r>
      <t>Zusammengestellt:</t>
    </r>
    <r>
      <rPr>
        <sz val="10"/>
        <rFont val="Arial Narrow"/>
        <family val="2"/>
      </rPr>
      <t xml:space="preserve">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</si>
  <si>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Aufgenommen wurden nur Leistungen, zu denen Ergebnislisten vorlagen bzw. Sportabzeichen</t>
  </si>
  <si>
    <r>
      <t>Auswertung:</t>
    </r>
    <r>
      <rPr>
        <sz val="10"/>
        <rFont val="Arial Narrow"/>
        <family val="2"/>
      </rPr>
      <t xml:space="preserve"> Es müssen mindestens 5 verschiedene, vermessene Laufstrecken auf Bahn</t>
    </r>
  </si>
  <si>
    <t>oder Straße absolviert werden. Dazu kommen zwei weitere Ergebnisse aus vermessenen Strecken</t>
  </si>
  <si>
    <t>die eine andere oder gleiche Distanz haben können. Bahnzehner und Strassenzehner, auch 5000 m Bahn und 5 Km Strasse,</t>
  </si>
  <si>
    <t>(Wird kaum noch in Ergebnislisten gewertet Sportler unter Frauen bzw Männer führen)</t>
  </si>
  <si>
    <t xml:space="preserve">sind unterschiedliche Disziplinen. </t>
  </si>
  <si>
    <r>
      <t xml:space="preserve">Die Wertung erfolgt ab </t>
    </r>
    <r>
      <rPr>
        <u val="single"/>
        <sz val="10"/>
        <rFont val="Arial Narrow"/>
        <family val="2"/>
      </rPr>
      <t>5 Disziplinen</t>
    </r>
    <r>
      <rPr>
        <sz val="10"/>
        <rFont val="Arial Narrow"/>
        <family val="2"/>
      </rPr>
      <t>.</t>
    </r>
  </si>
  <si>
    <t xml:space="preserve"> </t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</si>
  <si>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</si>
  <si>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</si>
  <si>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>die Zeit durch 2 geteilt und anhand der Halbmarathontabelle die Punktzahl ermittelt.</t>
  </si>
  <si>
    <t>Altersklassen</t>
  </si>
  <si>
    <t>7 Kampf</t>
  </si>
  <si>
    <t>Bestenliste</t>
  </si>
  <si>
    <t>U 8 (M/W 6-7)</t>
  </si>
  <si>
    <t>6 bis 7 Jahre</t>
  </si>
  <si>
    <t>Kinder Altersklasse</t>
  </si>
  <si>
    <t>bei AK Angabe  U8 (Kinder)</t>
  </si>
  <si>
    <t>U 10 (Schü D)</t>
  </si>
  <si>
    <t>8 bis 9 Jahre</t>
  </si>
  <si>
    <t>bei AK Angabe U10/U12/U14/U16 (Schüler)</t>
  </si>
  <si>
    <t>U 12 (Schü C)</t>
  </si>
  <si>
    <t>10 bis 11 Jahre</t>
  </si>
  <si>
    <t>U 14 (Schü B)</t>
  </si>
  <si>
    <t>12 bis 13 Jahre</t>
  </si>
  <si>
    <t>Jugend Altersklasse</t>
  </si>
  <si>
    <t>U 16 (Schü A)</t>
  </si>
  <si>
    <t>14 bis 15 Jahre</t>
  </si>
  <si>
    <t>U 18 (Jugend B)</t>
  </si>
  <si>
    <t>16 bis 17 Jahre</t>
  </si>
  <si>
    <t>bei AK Angabe U18/U20 (Jugend)</t>
  </si>
  <si>
    <t>U 20 (Jugend A)</t>
  </si>
  <si>
    <t>18 bis 19 Jahre</t>
  </si>
  <si>
    <t xml:space="preserve">U 23 (Junioren/innen) </t>
  </si>
  <si>
    <t>20 bis 22 Jahre</t>
  </si>
  <si>
    <t>Männer/Frauen+U23</t>
  </si>
  <si>
    <t>U23 (Frauen/Männer)</t>
  </si>
  <si>
    <t>Männer/Frauen</t>
  </si>
  <si>
    <t>23 bis 29 Jahre</t>
  </si>
  <si>
    <t>M/W (Frauen/Männer)</t>
  </si>
  <si>
    <t>Senioren (ab M30/W 30)</t>
  </si>
  <si>
    <t>30 bis 34 Jahre</t>
  </si>
  <si>
    <t>W30/M30</t>
  </si>
  <si>
    <t>W30/M30 (Frauen/Männer)</t>
  </si>
  <si>
    <t>W/M 35</t>
  </si>
  <si>
    <t>35 bis 39 Jahre</t>
  </si>
  <si>
    <t>W35/M35</t>
  </si>
  <si>
    <t>W35/M35 (Frauen/Männer)</t>
  </si>
  <si>
    <t>usw.</t>
  </si>
  <si>
    <t>ab W/M 50</t>
  </si>
  <si>
    <t>Masterklasse</t>
  </si>
  <si>
    <t>W50/M50 (Frauen/Männer)</t>
  </si>
  <si>
    <t>Immer Std. mit 01:…. Angeben</t>
  </si>
  <si>
    <t>Std/Min/Sek</t>
  </si>
  <si>
    <t>Format für 5km, 10km, HM, M</t>
  </si>
  <si>
    <t>Min/Sek/Zehntel</t>
  </si>
  <si>
    <t>Format für 50 m, 100 m, usw. bis 5000 m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</si>
</sst>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[M]:SS.00"/>
    <numFmt numFmtId="167" formatCode="MM:SS.0"/>
    <numFmt numFmtId="168" formatCode="@"/>
    <numFmt numFmtId="169" formatCode="HH:MM:SS"/>
    <numFmt numFmtId="170" formatCode="[M]:SS.0"/>
    <numFmt numFmtId="171" formatCode="[H]:MM:SS"/>
    <numFmt numFmtId="172" formatCode="[H]:MM:SS;@"/>
    <numFmt numFmtId="173" formatCode="HH:MM"/>
    <numFmt numFmtId="174" formatCode="#,##0"/>
  </numFmts>
  <fonts count="24">
    <font>
      <sz val="10"/>
      <name val="Arial"/>
      <family val="2"/>
    </font>
    <font>
      <b/>
      <sz val="10"/>
      <name val="Arial"/>
      <family val="2"/>
    </font>
    <font>
      <b/>
      <u val="single"/>
      <sz val="16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53"/>
      <name val="Arial Narrow"/>
      <family val="2"/>
    </font>
    <font>
      <b/>
      <sz val="12"/>
      <name val="Arial Narrow"/>
      <family val="2"/>
    </font>
    <font>
      <sz val="10"/>
      <color indexed="60"/>
      <name val="Arial Narrow"/>
      <family val="2"/>
    </font>
    <font>
      <b/>
      <u val="single"/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62"/>
      <name val="Arial"/>
      <family val="2"/>
    </font>
    <font>
      <sz val="10"/>
      <color indexed="25"/>
      <name val="Arial Narrow"/>
      <family val="2"/>
    </font>
    <font>
      <sz val="10"/>
      <color indexed="25"/>
      <name val="Arial"/>
      <family val="2"/>
    </font>
    <font>
      <b/>
      <sz val="10"/>
      <color indexed="25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7" fontId="6" fillId="0" borderId="0" xfId="0" applyNumberFormat="1" applyFont="1" applyFill="1" applyAlignment="1">
      <alignment horizontal="right"/>
    </xf>
    <xf numFmtId="164" fontId="8" fillId="0" borderId="0" xfId="0" applyFont="1" applyAlignment="1">
      <alignment/>
    </xf>
    <xf numFmtId="168" fontId="8" fillId="0" borderId="0" xfId="0" applyNumberFormat="1" applyFont="1" applyAlignment="1">
      <alignment horizontal="center"/>
    </xf>
    <xf numFmtId="164" fontId="8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right"/>
    </xf>
    <xf numFmtId="164" fontId="9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164" fontId="10" fillId="0" borderId="0" xfId="0" applyFont="1" applyAlignment="1">
      <alignment/>
    </xf>
    <xf numFmtId="164" fontId="7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6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Fill="1" applyAlignment="1">
      <alignment horizontal="right"/>
    </xf>
    <xf numFmtId="164" fontId="12" fillId="0" borderId="0" xfId="0" applyFont="1" applyAlignment="1">
      <alignment horizontal="right"/>
    </xf>
    <xf numFmtId="164" fontId="6" fillId="0" borderId="0" xfId="0" applyFont="1" applyFill="1" applyAlignment="1">
      <alignment/>
    </xf>
    <xf numFmtId="164" fontId="12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7" fillId="4" borderId="0" xfId="0" applyFont="1" applyFill="1" applyAlignment="1">
      <alignment horizontal="center"/>
    </xf>
    <xf numFmtId="164" fontId="6" fillId="4" borderId="0" xfId="0" applyFont="1" applyFill="1" applyAlignment="1">
      <alignment horizontal="right"/>
    </xf>
    <xf numFmtId="164" fontId="6" fillId="4" borderId="0" xfId="0" applyFont="1" applyFill="1" applyAlignment="1">
      <alignment horizontal="center"/>
    </xf>
    <xf numFmtId="164" fontId="4" fillId="4" borderId="0" xfId="0" applyFont="1" applyFill="1" applyAlignment="1">
      <alignment horizontal="right"/>
    </xf>
    <xf numFmtId="164" fontId="4" fillId="4" borderId="0" xfId="0" applyFont="1" applyFill="1" applyAlignment="1">
      <alignment horizontal="center"/>
    </xf>
    <xf numFmtId="164" fontId="4" fillId="4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9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70" fontId="6" fillId="0" borderId="0" xfId="0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13" fillId="0" borderId="0" xfId="0" applyFont="1" applyFill="1" applyAlignment="1">
      <alignment/>
    </xf>
    <xf numFmtId="171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64" fontId="7" fillId="5" borderId="0" xfId="0" applyFont="1" applyFill="1" applyAlignment="1">
      <alignment horizontal="center"/>
    </xf>
    <xf numFmtId="164" fontId="6" fillId="5" borderId="0" xfId="0" applyFont="1" applyFill="1" applyAlignment="1">
      <alignment horizontal="right"/>
    </xf>
    <xf numFmtId="164" fontId="6" fillId="5" borderId="0" xfId="0" applyFont="1" applyFill="1" applyAlignment="1">
      <alignment horizontal="center"/>
    </xf>
    <xf numFmtId="164" fontId="4" fillId="5" borderId="0" xfId="0" applyFont="1" applyFill="1" applyAlignment="1">
      <alignment horizontal="right"/>
    </xf>
    <xf numFmtId="164" fontId="4" fillId="5" borderId="0" xfId="0" applyFont="1" applyFill="1" applyAlignment="1">
      <alignment horizontal="center"/>
    </xf>
    <xf numFmtId="164" fontId="4" fillId="5" borderId="0" xfId="0" applyFont="1" applyFill="1" applyAlignment="1">
      <alignment/>
    </xf>
    <xf numFmtId="164" fontId="7" fillId="6" borderId="0" xfId="0" applyFont="1" applyFill="1" applyAlignment="1">
      <alignment horizontal="center"/>
    </xf>
    <xf numFmtId="164" fontId="6" fillId="6" borderId="0" xfId="0" applyFont="1" applyFill="1" applyAlignment="1">
      <alignment horizontal="right"/>
    </xf>
    <xf numFmtId="164" fontId="6" fillId="6" borderId="0" xfId="0" applyFont="1" applyFill="1" applyAlignment="1">
      <alignment horizontal="center"/>
    </xf>
    <xf numFmtId="164" fontId="4" fillId="6" borderId="0" xfId="0" applyFont="1" applyFill="1" applyAlignment="1">
      <alignment horizontal="right"/>
    </xf>
    <xf numFmtId="164" fontId="4" fillId="6" borderId="0" xfId="0" applyFont="1" applyFill="1" applyAlignment="1">
      <alignment horizontal="center"/>
    </xf>
    <xf numFmtId="164" fontId="4" fillId="6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72" fontId="6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9" fontId="6" fillId="0" borderId="0" xfId="0" applyNumberFormat="1" applyFont="1" applyFill="1" applyAlignment="1">
      <alignment horizontal="center"/>
    </xf>
    <xf numFmtId="172" fontId="4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64" fontId="7" fillId="7" borderId="0" xfId="0" applyFont="1" applyFill="1" applyAlignment="1">
      <alignment horizontal="center"/>
    </xf>
    <xf numFmtId="164" fontId="6" fillId="7" borderId="0" xfId="0" applyFont="1" applyFill="1" applyAlignment="1">
      <alignment horizontal="right"/>
    </xf>
    <xf numFmtId="167" fontId="6" fillId="7" borderId="0" xfId="0" applyNumberFormat="1" applyFont="1" applyFill="1" applyAlignment="1">
      <alignment horizontal="center"/>
    </xf>
    <xf numFmtId="164" fontId="4" fillId="7" borderId="0" xfId="0" applyFont="1" applyFill="1" applyAlignment="1">
      <alignment horizontal="right"/>
    </xf>
    <xf numFmtId="164" fontId="4" fillId="7" borderId="0" xfId="0" applyFont="1" applyFill="1" applyAlignment="1">
      <alignment horizontal="center"/>
    </xf>
    <xf numFmtId="164" fontId="4" fillId="7" borderId="0" xfId="0" applyFont="1" applyFill="1" applyAlignment="1">
      <alignment/>
    </xf>
    <xf numFmtId="171" fontId="6" fillId="0" borderId="0" xfId="0" applyNumberFormat="1" applyFont="1" applyFill="1" applyAlignment="1">
      <alignment/>
    </xf>
    <xf numFmtId="164" fontId="14" fillId="0" borderId="0" xfId="0" applyFont="1" applyFill="1" applyAlignment="1">
      <alignment horizontal="left"/>
    </xf>
    <xf numFmtId="164" fontId="6" fillId="0" borderId="0" xfId="0" applyFont="1" applyAlignment="1">
      <alignment/>
    </xf>
    <xf numFmtId="174" fontId="4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5" fontId="6" fillId="0" borderId="0" xfId="0" applyNumberFormat="1" applyFont="1" applyAlignment="1">
      <alignment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/>
    </xf>
    <xf numFmtId="164" fontId="14" fillId="0" borderId="0" xfId="0" applyFont="1" applyAlignment="1">
      <alignment wrapText="1"/>
    </xf>
    <xf numFmtId="164" fontId="14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4" fontId="14" fillId="0" borderId="0" xfId="0" applyFont="1" applyAlignment="1">
      <alignment horizontal="right"/>
    </xf>
    <xf numFmtId="164" fontId="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 horizontal="right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horizontal="center"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 horizontal="right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  <xf numFmtId="174" fontId="6" fillId="0" borderId="0" xfId="0" applyNumberFormat="1" applyFont="1" applyFill="1" applyAlignment="1">
      <alignment horizontal="right"/>
    </xf>
    <xf numFmtId="174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33"/>
      <rgbColor rgb="00003300"/>
      <rgbColor rgb="00333300"/>
      <rgbColor rgb="00FF3333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7"/>
  <sheetViews>
    <sheetView tabSelected="1" workbookViewId="0" topLeftCell="A1">
      <pane ySplit="1" topLeftCell="A2" activePane="bottomLeft" state="frozen"/>
      <selection pane="topLeft" activeCell="A1" sqref="A1"/>
      <selection pane="bottomLeft" activeCell="G283" sqref="G283"/>
    </sheetView>
  </sheetViews>
  <sheetFormatPr defaultColWidth="11.421875" defaultRowHeight="12.75"/>
  <cols>
    <col min="1" max="1" width="31.140625" style="0" customWidth="1"/>
    <col min="2" max="2" width="6.7109375" style="0" customWidth="1"/>
    <col min="3" max="3" width="13.140625" style="0" customWidth="1"/>
    <col min="4" max="4" width="12.8515625" style="0" customWidth="1"/>
    <col min="5" max="5" width="6.57421875" style="0" customWidth="1"/>
    <col min="6" max="6" width="10.7109375" style="0" customWidth="1"/>
    <col min="7" max="7" width="15.140625" style="1" customWidth="1"/>
    <col min="8" max="8" width="5.7109375" style="0" customWidth="1"/>
    <col min="10" max="10" width="8.57421875" style="0" customWidth="1"/>
    <col min="11" max="11" width="23.7109375" style="0" customWidth="1"/>
    <col min="12" max="12" width="7.57421875" style="0" customWidth="1"/>
  </cols>
  <sheetData>
    <row r="1" spans="1:7" s="7" customFormat="1" ht="12.75">
      <c r="A1" s="2" t="s">
        <v>0</v>
      </c>
      <c r="B1" s="3"/>
      <c r="C1" s="3"/>
      <c r="D1" s="3"/>
      <c r="E1" s="4" t="s">
        <v>1</v>
      </c>
      <c r="F1" s="5" t="s">
        <v>2</v>
      </c>
      <c r="G1" s="6">
        <v>42004</v>
      </c>
    </row>
    <row r="2" spans="1:7" s="7" customFormat="1" ht="12.75">
      <c r="A2" s="2"/>
      <c r="B2" s="3"/>
      <c r="C2" s="3"/>
      <c r="D2" s="3"/>
      <c r="F2" s="4"/>
      <c r="G2" s="6"/>
    </row>
    <row r="3" spans="1:11" s="7" customFormat="1" ht="12.75" customHeight="1">
      <c r="A3" s="8" t="s">
        <v>3</v>
      </c>
      <c r="B3" s="9"/>
      <c r="C3" s="9"/>
      <c r="D3" s="9"/>
      <c r="E3" s="10"/>
      <c r="F3" s="11"/>
      <c r="G3" s="12"/>
      <c r="K3"/>
    </row>
    <row r="4" spans="1:7" s="7" customFormat="1" ht="12.75" customHeight="1">
      <c r="A4" s="2"/>
      <c r="B4" s="3"/>
      <c r="C4" s="3"/>
      <c r="D4" s="3"/>
      <c r="F4" s="4"/>
      <c r="G4" s="6"/>
    </row>
    <row r="5" spans="1:13" s="7" customFormat="1" ht="12.75">
      <c r="A5" s="13" t="s">
        <v>4</v>
      </c>
      <c r="B5" s="14" t="s">
        <v>5</v>
      </c>
      <c r="C5" s="14" t="s">
        <v>6</v>
      </c>
      <c r="D5" s="4" t="s">
        <v>7</v>
      </c>
      <c r="F5" s="4"/>
      <c r="G5" s="6"/>
      <c r="K5" s="3" t="s">
        <v>8</v>
      </c>
      <c r="L5" s="7" t="s">
        <v>9</v>
      </c>
      <c r="M5" s="7" t="s">
        <v>5</v>
      </c>
    </row>
    <row r="6" spans="1:7" s="7" customFormat="1" ht="12.75">
      <c r="A6" s="7" t="s">
        <v>10</v>
      </c>
      <c r="B6" s="15">
        <v>301</v>
      </c>
      <c r="C6" s="16">
        <v>0.00018148148148148147</v>
      </c>
      <c r="D6" s="17"/>
      <c r="E6" s="15">
        <v>301</v>
      </c>
      <c r="F6" s="4"/>
      <c r="G6" s="6"/>
    </row>
    <row r="7" spans="1:11" s="7" customFormat="1" ht="12.75">
      <c r="A7" s="7" t="s">
        <v>11</v>
      </c>
      <c r="B7" s="15">
        <v>391</v>
      </c>
      <c r="C7" s="16">
        <v>0.0019097222222222222</v>
      </c>
      <c r="D7" s="17"/>
      <c r="E7" s="15">
        <v>391</v>
      </c>
      <c r="F7" s="4"/>
      <c r="G7" s="6"/>
      <c r="K7" s="3" t="s">
        <v>12</v>
      </c>
    </row>
    <row r="8" spans="1:7" s="7" customFormat="1" ht="12.75">
      <c r="A8" s="18" t="s">
        <v>13</v>
      </c>
      <c r="B8" s="17">
        <v>423</v>
      </c>
      <c r="C8" s="19">
        <v>0.005349537037037037</v>
      </c>
      <c r="D8" s="4"/>
      <c r="E8" s="17">
        <v>423</v>
      </c>
      <c r="F8" s="4"/>
      <c r="G8" s="6"/>
    </row>
    <row r="9" spans="1:13" s="7" customFormat="1" ht="12.75" customHeight="1">
      <c r="A9" s="18" t="s">
        <v>14</v>
      </c>
      <c r="B9" s="17">
        <v>411</v>
      </c>
      <c r="C9" s="19">
        <v>0.008498842592592593</v>
      </c>
      <c r="D9" s="4"/>
      <c r="E9" s="17">
        <v>411</v>
      </c>
      <c r="F9" s="4"/>
      <c r="G9" s="6"/>
      <c r="K9" s="20" t="s">
        <v>15</v>
      </c>
      <c r="L9" s="21" t="s">
        <v>16</v>
      </c>
      <c r="M9" s="22">
        <v>2701</v>
      </c>
    </row>
    <row r="10" spans="1:13" s="7" customFormat="1" ht="12.75" customHeight="1">
      <c r="A10" s="18" t="s">
        <v>17</v>
      </c>
      <c r="B10" s="17">
        <v>432</v>
      </c>
      <c r="C10" s="19">
        <v>0.014664351851851852</v>
      </c>
      <c r="D10" s="4"/>
      <c r="E10" s="17">
        <v>432</v>
      </c>
      <c r="F10"/>
      <c r="G10" s="6"/>
      <c r="K10" s="20" t="s">
        <v>18</v>
      </c>
      <c r="L10" s="21" t="s">
        <v>19</v>
      </c>
      <c r="M10" s="22">
        <v>2682</v>
      </c>
    </row>
    <row r="11" spans="1:13" s="7" customFormat="1" ht="12.75" customHeight="1">
      <c r="A11" s="18" t="s">
        <v>20</v>
      </c>
      <c r="B11" s="17">
        <v>347</v>
      </c>
      <c r="C11" s="19">
        <v>0.016666666666666666</v>
      </c>
      <c r="D11" s="4"/>
      <c r="E11" s="17">
        <v>347</v>
      </c>
      <c r="F11"/>
      <c r="G11" s="6"/>
      <c r="L11" s="23"/>
      <c r="M11" s="17"/>
    </row>
    <row r="12" spans="1:13" s="7" customFormat="1" ht="12.75" customHeight="1">
      <c r="A12" s="18" t="s">
        <v>21</v>
      </c>
      <c r="B12" s="17">
        <v>396</v>
      </c>
      <c r="C12" s="24">
        <v>0.031655092592592596</v>
      </c>
      <c r="D12" s="4"/>
      <c r="E12" s="17">
        <v>396</v>
      </c>
      <c r="F12" s="25">
        <f>SUM(E6:E12)</f>
        <v>2701</v>
      </c>
      <c r="G12" s="26" t="s">
        <v>22</v>
      </c>
      <c r="K12" s="3" t="s">
        <v>23</v>
      </c>
      <c r="L12" s="23"/>
      <c r="M12" s="17"/>
    </row>
    <row r="13" spans="1:13" s="7" customFormat="1" ht="12.75" customHeight="1">
      <c r="A13" s="18"/>
      <c r="B13" s="17"/>
      <c r="C13" s="24"/>
      <c r="D13" s="4"/>
      <c r="E13" s="17"/>
      <c r="F13" s="25"/>
      <c r="G13" s="6"/>
      <c r="L13" s="23"/>
      <c r="M13" s="17"/>
    </row>
    <row r="14" spans="1:13" s="7" customFormat="1" ht="12.75" customHeight="1">
      <c r="A14" s="18"/>
      <c r="B14" s="17"/>
      <c r="C14" s="19"/>
      <c r="D14" s="4"/>
      <c r="F14" s="4"/>
      <c r="G14" s="6"/>
      <c r="K14" s="20" t="s">
        <v>24</v>
      </c>
      <c r="L14" s="21" t="s">
        <v>16</v>
      </c>
      <c r="M14" s="22">
        <v>2759</v>
      </c>
    </row>
    <row r="15" spans="1:13" s="7" customFormat="1" ht="12.75" customHeight="1">
      <c r="A15" s="13" t="s">
        <v>25</v>
      </c>
      <c r="B15" s="14" t="s">
        <v>5</v>
      </c>
      <c r="C15" s="14" t="s">
        <v>6</v>
      </c>
      <c r="D15" s="4" t="s">
        <v>7</v>
      </c>
      <c r="F15" s="4"/>
      <c r="G15" s="6"/>
      <c r="K15" s="20" t="s">
        <v>26</v>
      </c>
      <c r="L15" s="21" t="s">
        <v>19</v>
      </c>
      <c r="M15" s="22">
        <v>2526</v>
      </c>
    </row>
    <row r="16" spans="1:13" s="7" customFormat="1" ht="12.75" customHeight="1">
      <c r="A16" s="7" t="s">
        <v>27</v>
      </c>
      <c r="B16" s="15">
        <v>237</v>
      </c>
      <c r="C16" s="16">
        <v>0.00010659722222222223</v>
      </c>
      <c r="D16" s="4"/>
      <c r="F16" s="4"/>
      <c r="G16" s="6"/>
      <c r="K16" s="20" t="s">
        <v>28</v>
      </c>
      <c r="L16" s="21" t="s">
        <v>29</v>
      </c>
      <c r="M16" s="22">
        <v>2139</v>
      </c>
    </row>
    <row r="17" spans="1:13" s="7" customFormat="1" ht="12.75" customHeight="1">
      <c r="A17" s="7" t="s">
        <v>11</v>
      </c>
      <c r="B17" s="15">
        <v>219</v>
      </c>
      <c r="C17" s="16">
        <v>0.002476851851851852</v>
      </c>
      <c r="D17" s="4"/>
      <c r="F17" s="4"/>
      <c r="G17" s="6"/>
      <c r="K17" s="20" t="s">
        <v>30</v>
      </c>
      <c r="L17" s="21" t="s">
        <v>31</v>
      </c>
      <c r="M17" s="22">
        <v>1611</v>
      </c>
    </row>
    <row r="18" spans="1:13" s="7" customFormat="1" ht="12.75" customHeight="1">
      <c r="A18" s="18" t="s">
        <v>32</v>
      </c>
      <c r="B18" s="17">
        <v>293</v>
      </c>
      <c r="C18" s="19">
        <v>0.002951388888888889</v>
      </c>
      <c r="D18" s="4"/>
      <c r="F18" s="4"/>
      <c r="G18" s="6"/>
      <c r="L18" s="23"/>
      <c r="M18" s="17"/>
    </row>
    <row r="19" spans="1:13" s="7" customFormat="1" ht="12.75" customHeight="1">
      <c r="A19" s="18"/>
      <c r="B19" s="17"/>
      <c r="C19" s="16"/>
      <c r="D19" s="4"/>
      <c r="F19" s="4"/>
      <c r="G19" s="6"/>
      <c r="K19" s="3" t="s">
        <v>33</v>
      </c>
      <c r="L19" s="23"/>
      <c r="M19" s="17"/>
    </row>
    <row r="20" spans="1:13" s="7" customFormat="1" ht="12.75" customHeight="1">
      <c r="A20" s="13"/>
      <c r="B20" s="14"/>
      <c r="C20" s="14"/>
      <c r="D20" s="4"/>
      <c r="F20" s="4"/>
      <c r="G20" s="6"/>
      <c r="L20" s="23"/>
      <c r="M20" s="17"/>
    </row>
    <row r="21" spans="1:13" s="7" customFormat="1" ht="12.75">
      <c r="A21" s="13" t="s">
        <v>34</v>
      </c>
      <c r="B21" s="14" t="s">
        <v>5</v>
      </c>
      <c r="C21" s="14" t="s">
        <v>6</v>
      </c>
      <c r="D21" s="4" t="s">
        <v>35</v>
      </c>
      <c r="F21" s="4"/>
      <c r="G21" s="6"/>
      <c r="K21" s="20" t="s">
        <v>36</v>
      </c>
      <c r="L21" s="21" t="s">
        <v>16</v>
      </c>
      <c r="M21" s="22">
        <v>3467</v>
      </c>
    </row>
    <row r="22" spans="1:13" s="7" customFormat="1" ht="12.75">
      <c r="A22" s="7" t="s">
        <v>10</v>
      </c>
      <c r="B22" s="15">
        <v>317</v>
      </c>
      <c r="C22" s="16">
        <v>0.0001783564814814815</v>
      </c>
      <c r="D22" s="4"/>
      <c r="E22" s="15"/>
      <c r="F22" s="4"/>
      <c r="G22" s="6"/>
      <c r="K22" s="20" t="s">
        <v>37</v>
      </c>
      <c r="L22" s="21" t="s">
        <v>19</v>
      </c>
      <c r="M22" s="22">
        <v>2961</v>
      </c>
    </row>
    <row r="23" spans="1:13" s="7" customFormat="1" ht="12.75">
      <c r="A23" s="7" t="s">
        <v>38</v>
      </c>
      <c r="B23" s="15">
        <v>350</v>
      </c>
      <c r="C23" s="16">
        <v>0.0008449074074074074</v>
      </c>
      <c r="D23" s="4"/>
      <c r="E23" s="15">
        <v>350</v>
      </c>
      <c r="F23" s="4"/>
      <c r="G23" s="6"/>
      <c r="K23" s="20" t="s">
        <v>39</v>
      </c>
      <c r="L23" s="21" t="s">
        <v>29</v>
      </c>
      <c r="M23" s="22">
        <v>2121</v>
      </c>
    </row>
    <row r="24" spans="1:13" s="7" customFormat="1" ht="12.75">
      <c r="A24" s="7" t="s">
        <v>11</v>
      </c>
      <c r="B24" s="15">
        <v>263</v>
      </c>
      <c r="C24" s="16">
        <v>0.0023032407407407407</v>
      </c>
      <c r="D24" s="4"/>
      <c r="E24" s="15"/>
      <c r="F24" s="4"/>
      <c r="G24" s="6"/>
      <c r="L24" s="23"/>
      <c r="M24" s="17"/>
    </row>
    <row r="25" spans="1:13" s="7" customFormat="1" ht="12.75">
      <c r="A25" s="7" t="s">
        <v>40</v>
      </c>
      <c r="B25" s="15">
        <v>373</v>
      </c>
      <c r="C25" s="19">
        <v>0.00443287037037037</v>
      </c>
      <c r="D25" s="4"/>
      <c r="E25" s="15">
        <v>373</v>
      </c>
      <c r="F25" s="4"/>
      <c r="G25" s="6"/>
      <c r="K25" s="3" t="s">
        <v>41</v>
      </c>
      <c r="L25" s="23"/>
      <c r="M25" s="17"/>
    </row>
    <row r="26" spans="1:13" s="7" customFormat="1" ht="12.75">
      <c r="A26" s="18" t="s">
        <v>13</v>
      </c>
      <c r="B26" s="17">
        <v>423</v>
      </c>
      <c r="C26" s="19">
        <v>0.00535300925925926</v>
      </c>
      <c r="D26" s="4"/>
      <c r="E26" s="17">
        <v>423</v>
      </c>
      <c r="F26" s="4"/>
      <c r="G26" s="6"/>
      <c r="L26" s="23"/>
      <c r="M26" s="17"/>
    </row>
    <row r="27" spans="1:13" s="7" customFormat="1" ht="12.75" customHeight="1">
      <c r="A27" s="18" t="s">
        <v>14</v>
      </c>
      <c r="B27" s="17">
        <v>392</v>
      </c>
      <c r="C27" s="19">
        <v>0.008725694444444444</v>
      </c>
      <c r="D27" s="3"/>
      <c r="E27" s="17">
        <v>392</v>
      </c>
      <c r="F27" s="15"/>
      <c r="G27" s="25"/>
      <c r="K27" s="27" t="s">
        <v>42</v>
      </c>
      <c r="L27" s="21" t="s">
        <v>16</v>
      </c>
      <c r="M27" s="22">
        <v>4142</v>
      </c>
    </row>
    <row r="28" spans="1:13" s="7" customFormat="1" ht="12.75" customHeight="1">
      <c r="A28" s="18" t="s">
        <v>43</v>
      </c>
      <c r="B28" s="17">
        <v>411</v>
      </c>
      <c r="C28" s="19">
        <v>0.015125</v>
      </c>
      <c r="D28" s="3"/>
      <c r="E28" s="17">
        <v>411</v>
      </c>
      <c r="F28" s="15"/>
      <c r="G28" s="25"/>
      <c r="K28" s="20" t="s">
        <v>44</v>
      </c>
      <c r="L28" s="21" t="s">
        <v>19</v>
      </c>
      <c r="M28" s="22">
        <v>4105</v>
      </c>
    </row>
    <row r="29" spans="1:13" s="7" customFormat="1" ht="12.75" customHeight="1">
      <c r="A29" s="18" t="s">
        <v>45</v>
      </c>
      <c r="B29" s="17">
        <v>396</v>
      </c>
      <c r="C29" s="24">
        <v>0.015439814814814814</v>
      </c>
      <c r="D29" s="3"/>
      <c r="E29" s="17">
        <v>396</v>
      </c>
      <c r="F29"/>
      <c r="G29" s="25"/>
      <c r="K29" s="20" t="s">
        <v>46</v>
      </c>
      <c r="L29" s="21" t="s">
        <v>29</v>
      </c>
      <c r="M29" s="22">
        <v>4003</v>
      </c>
    </row>
    <row r="30" spans="1:13" s="7" customFormat="1" ht="12.75" customHeight="1">
      <c r="A30" s="18" t="s">
        <v>47</v>
      </c>
      <c r="B30" s="17">
        <v>337</v>
      </c>
      <c r="C30" s="24">
        <v>0.03460648148148148</v>
      </c>
      <c r="D30" s="3"/>
      <c r="E30" s="17">
        <v>337</v>
      </c>
      <c r="F30" s="25">
        <f>SUM(E21:E30)</f>
        <v>2682</v>
      </c>
      <c r="G30" s="26" t="s">
        <v>48</v>
      </c>
      <c r="K30" s="20" t="s">
        <v>49</v>
      </c>
      <c r="L30" s="21" t="s">
        <v>31</v>
      </c>
      <c r="M30" s="22">
        <v>3366</v>
      </c>
    </row>
    <row r="31" spans="1:13" s="7" customFormat="1" ht="12.75" customHeight="1">
      <c r="A31" s="18"/>
      <c r="B31" s="17"/>
      <c r="C31" s="24"/>
      <c r="D31" s="3"/>
      <c r="E31" s="17"/>
      <c r="F31" s="25"/>
      <c r="G31" s="25"/>
      <c r="K31" s="20" t="s">
        <v>50</v>
      </c>
      <c r="L31" s="21" t="s">
        <v>51</v>
      </c>
      <c r="M31" s="22">
        <v>3277</v>
      </c>
    </row>
    <row r="32" spans="1:13" s="7" customFormat="1" ht="12.75" customHeight="1">
      <c r="A32" s="18"/>
      <c r="B32" s="17"/>
      <c r="C32" s="24"/>
      <c r="D32" s="3"/>
      <c r="E32" s="17"/>
      <c r="F32" s="25"/>
      <c r="G32" s="25"/>
      <c r="K32" s="20" t="s">
        <v>52</v>
      </c>
      <c r="L32" s="21" t="s">
        <v>53</v>
      </c>
      <c r="M32" s="22">
        <v>2787</v>
      </c>
    </row>
    <row r="33" spans="1:13" s="7" customFormat="1" ht="12.75" customHeight="1">
      <c r="A33" s="13" t="s">
        <v>54</v>
      </c>
      <c r="B33" s="14" t="s">
        <v>5</v>
      </c>
      <c r="C33" s="14" t="s">
        <v>6</v>
      </c>
      <c r="D33" s="4" t="s">
        <v>35</v>
      </c>
      <c r="E33" s="17"/>
      <c r="F33" s="25"/>
      <c r="G33" s="25"/>
      <c r="K33"/>
      <c r="L33"/>
      <c r="M33"/>
    </row>
    <row r="34" spans="1:13" s="7" customFormat="1" ht="12.75" customHeight="1">
      <c r="A34" s="18" t="s">
        <v>20</v>
      </c>
      <c r="B34" s="17"/>
      <c r="C34" s="19">
        <v>0.014780092592592593</v>
      </c>
      <c r="D34" s="3"/>
      <c r="E34" s="17"/>
      <c r="F34" s="25"/>
      <c r="G34" s="25"/>
      <c r="K34" s="3" t="s">
        <v>55</v>
      </c>
      <c r="L34" s="23"/>
      <c r="M34" s="17"/>
    </row>
    <row r="35" spans="1:13" s="7" customFormat="1" ht="12.75" customHeight="1">
      <c r="A35" s="18"/>
      <c r="B35" s="17"/>
      <c r="C35" s="24"/>
      <c r="D35" s="3"/>
      <c r="F35" s="15"/>
      <c r="G35" s="25"/>
      <c r="L35" s="23"/>
      <c r="M35" s="17"/>
    </row>
    <row r="36" spans="1:13" s="7" customFormat="1" ht="12.75" customHeight="1">
      <c r="A36" s="18"/>
      <c r="B36" s="17"/>
      <c r="C36" s="24"/>
      <c r="D36" s="3"/>
      <c r="F36" s="15"/>
      <c r="G36" s="25"/>
      <c r="K36" s="20" t="s">
        <v>56</v>
      </c>
      <c r="L36" s="21" t="s">
        <v>16</v>
      </c>
      <c r="M36" s="22">
        <v>4407</v>
      </c>
    </row>
    <row r="37" spans="1:13" s="7" customFormat="1" ht="12.75" customHeight="1">
      <c r="A37" s="28" t="s">
        <v>57</v>
      </c>
      <c r="B37" s="29"/>
      <c r="C37" s="29"/>
      <c r="D37" s="29"/>
      <c r="E37" s="30"/>
      <c r="F37" s="31"/>
      <c r="G37" s="32"/>
      <c r="J37" s="33"/>
      <c r="K37" s="20" t="s">
        <v>58</v>
      </c>
      <c r="L37" s="21" t="s">
        <v>19</v>
      </c>
      <c r="M37" s="22">
        <v>4398</v>
      </c>
    </row>
    <row r="38" spans="10:13" s="7" customFormat="1" ht="12.75" customHeight="1">
      <c r="J38" s="33"/>
      <c r="K38" s="20" t="s">
        <v>59</v>
      </c>
      <c r="L38" s="21" t="s">
        <v>29</v>
      </c>
      <c r="M38" s="22">
        <v>3927</v>
      </c>
    </row>
    <row r="39" spans="1:13" s="7" customFormat="1" ht="12.75" customHeight="1">
      <c r="A39" s="13" t="s">
        <v>60</v>
      </c>
      <c r="B39" s="14" t="s">
        <v>5</v>
      </c>
      <c r="C39" s="14" t="s">
        <v>6</v>
      </c>
      <c r="D39" s="4" t="s">
        <v>61</v>
      </c>
      <c r="J39" s="33"/>
      <c r="K39" s="20" t="s">
        <v>62</v>
      </c>
      <c r="L39" s="21" t="s">
        <v>31</v>
      </c>
      <c r="M39" s="22">
        <v>3217</v>
      </c>
    </row>
    <row r="40" spans="1:13" s="7" customFormat="1" ht="12.75" customHeight="1">
      <c r="A40" s="7" t="s">
        <v>27</v>
      </c>
      <c r="B40" s="15">
        <v>338</v>
      </c>
      <c r="C40" s="16">
        <v>9.444444444444444E-05</v>
      </c>
      <c r="D40" s="4"/>
      <c r="E40" s="15">
        <v>338</v>
      </c>
      <c r="J40" s="33"/>
      <c r="K40" s="20" t="s">
        <v>63</v>
      </c>
      <c r="L40" s="21" t="s">
        <v>51</v>
      </c>
      <c r="M40" s="22">
        <v>2961</v>
      </c>
    </row>
    <row r="41" spans="1:13" s="7" customFormat="1" ht="12.75" customHeight="1">
      <c r="A41" s="7" t="s">
        <v>11</v>
      </c>
      <c r="B41" s="15">
        <v>310</v>
      </c>
      <c r="C41" s="16">
        <v>0.0021412037037037038</v>
      </c>
      <c r="D41" s="4"/>
      <c r="E41" s="15">
        <v>310</v>
      </c>
      <c r="J41" s="33"/>
      <c r="K41" s="20" t="s">
        <v>64</v>
      </c>
      <c r="L41" s="21" t="s">
        <v>53</v>
      </c>
      <c r="M41" s="22">
        <v>2927</v>
      </c>
    </row>
    <row r="42" spans="1:13" s="7" customFormat="1" ht="12.75" customHeight="1">
      <c r="A42" s="18" t="s">
        <v>13</v>
      </c>
      <c r="B42" s="17">
        <v>322</v>
      </c>
      <c r="C42" s="19">
        <v>0.006229166666666668</v>
      </c>
      <c r="D42" s="4"/>
      <c r="E42" s="17">
        <v>322</v>
      </c>
      <c r="J42" s="33"/>
      <c r="K42" s="20" t="s">
        <v>65</v>
      </c>
      <c r="L42" s="21" t="s">
        <v>66</v>
      </c>
      <c r="M42" s="22">
        <v>2666</v>
      </c>
    </row>
    <row r="43" spans="1:13" s="7" customFormat="1" ht="12.75" customHeight="1">
      <c r="A43" s="18" t="s">
        <v>14</v>
      </c>
      <c r="B43" s="17">
        <v>292</v>
      </c>
      <c r="C43" s="19">
        <v>0.010224537037037037</v>
      </c>
      <c r="E43" s="17">
        <v>292</v>
      </c>
      <c r="J43" s="33"/>
      <c r="K43" s="20" t="s">
        <v>67</v>
      </c>
      <c r="L43" s="21" t="s">
        <v>68</v>
      </c>
      <c r="M43" s="22">
        <v>2426</v>
      </c>
    </row>
    <row r="44" spans="1:13" s="7" customFormat="1" ht="12.75" customHeight="1">
      <c r="A44" s="18" t="s">
        <v>32</v>
      </c>
      <c r="B44" s="17">
        <v>349</v>
      </c>
      <c r="C44" s="19">
        <v>0.0027199074074074074</v>
      </c>
      <c r="E44" s="17">
        <v>349</v>
      </c>
      <c r="F44" s="25">
        <f>SUM(E40:E44)</f>
        <v>1611</v>
      </c>
      <c r="G44" s="26" t="s">
        <v>69</v>
      </c>
      <c r="J44" s="33"/>
      <c r="L44" s="23"/>
      <c r="M44" s="17"/>
    </row>
    <row r="45" spans="10:13" s="7" customFormat="1" ht="12.75" customHeight="1">
      <c r="J45" s="34"/>
      <c r="L45" s="23"/>
      <c r="M45" s="17"/>
    </row>
    <row r="46" spans="1:13" s="7" customFormat="1" ht="12.75" customHeight="1">
      <c r="A46" s="13" t="s">
        <v>70</v>
      </c>
      <c r="B46" s="14" t="s">
        <v>5</v>
      </c>
      <c r="C46" s="14" t="s">
        <v>6</v>
      </c>
      <c r="D46" s="4" t="s">
        <v>7</v>
      </c>
      <c r="F46" s="4"/>
      <c r="G46" s="6"/>
      <c r="J46" s="35"/>
      <c r="L46" s="17"/>
      <c r="M46" s="17"/>
    </row>
    <row r="47" spans="1:13" s="7" customFormat="1" ht="12.75" customHeight="1">
      <c r="A47" s="7" t="s">
        <v>10</v>
      </c>
      <c r="B47" s="15">
        <v>422</v>
      </c>
      <c r="C47" s="16">
        <v>0.00016087962962962963</v>
      </c>
      <c r="D47" s="4"/>
      <c r="E47" s="15">
        <v>422</v>
      </c>
      <c r="F47" s="4"/>
      <c r="G47" s="6"/>
      <c r="J47" s="35"/>
      <c r="L47" s="17"/>
      <c r="M47" s="17"/>
    </row>
    <row r="48" spans="1:13" s="7" customFormat="1" ht="12.75" customHeight="1">
      <c r="A48" s="7" t="s">
        <v>11</v>
      </c>
      <c r="B48" s="15">
        <v>405</v>
      </c>
      <c r="C48" s="16">
        <v>0.001875</v>
      </c>
      <c r="D48" s="4"/>
      <c r="E48" s="15">
        <v>405</v>
      </c>
      <c r="F48" s="4"/>
      <c r="G48" s="6"/>
      <c r="J48" s="35"/>
      <c r="L48" s="17"/>
      <c r="M48" s="17"/>
    </row>
    <row r="49" spans="1:13" s="7" customFormat="1" ht="12.75" customHeight="1">
      <c r="A49" s="18" t="s">
        <v>14</v>
      </c>
      <c r="B49" s="17">
        <v>439</v>
      </c>
      <c r="C49" s="19">
        <v>0.008170138888888888</v>
      </c>
      <c r="D49" s="4"/>
      <c r="E49" s="17">
        <v>439</v>
      </c>
      <c r="F49" s="4"/>
      <c r="G49" s="6"/>
      <c r="J49" s="35"/>
      <c r="L49" s="17"/>
      <c r="M49" s="17"/>
    </row>
    <row r="50" spans="1:13" s="7" customFormat="1" ht="12.75" customHeight="1">
      <c r="A50" s="18" t="s">
        <v>17</v>
      </c>
      <c r="B50" s="17">
        <v>476</v>
      </c>
      <c r="C50" s="19">
        <v>0.01380787037037037</v>
      </c>
      <c r="D50" s="4"/>
      <c r="E50" s="17">
        <v>476</v>
      </c>
      <c r="F50" s="4"/>
      <c r="G50" s="6"/>
      <c r="J50" s="35"/>
      <c r="M50" s="17"/>
    </row>
    <row r="51" spans="1:13" s="7" customFormat="1" ht="12.75" customHeight="1">
      <c r="A51" s="18" t="s">
        <v>20</v>
      </c>
      <c r="B51" s="17">
        <v>357</v>
      </c>
      <c r="C51" s="19">
        <v>0.016400462962962964</v>
      </c>
      <c r="D51" s="4"/>
      <c r="E51" s="17">
        <v>357</v>
      </c>
      <c r="F51" s="4"/>
      <c r="G51" s="6"/>
      <c r="J51" s="35"/>
      <c r="M51" s="17"/>
    </row>
    <row r="52" spans="1:13" s="7" customFormat="1" ht="12.75" customHeight="1">
      <c r="A52" s="18" t="s">
        <v>21</v>
      </c>
      <c r="B52" s="17">
        <v>427</v>
      </c>
      <c r="C52" s="24">
        <v>0.030219907407407407</v>
      </c>
      <c r="D52" s="4"/>
      <c r="E52" s="17">
        <v>427</v>
      </c>
      <c r="F52" s="25">
        <f>SUM(E47:E52)</f>
        <v>2526</v>
      </c>
      <c r="G52" s="26" t="s">
        <v>71</v>
      </c>
      <c r="J52" s="35"/>
      <c r="M52" s="17"/>
    </row>
    <row r="53" spans="1:10" s="7" customFormat="1" ht="12.75" customHeight="1">
      <c r="A53" s="18"/>
      <c r="B53" s="17"/>
      <c r="C53" s="24"/>
      <c r="D53" s="4"/>
      <c r="E53" s="17"/>
      <c r="F53" s="25"/>
      <c r="G53" s="6"/>
      <c r="J53" s="35"/>
    </row>
    <row r="54" spans="1:10" s="7" customFormat="1" ht="12.75" customHeight="1">
      <c r="A54" s="13"/>
      <c r="B54" s="14"/>
      <c r="C54" s="14"/>
      <c r="D54" s="4"/>
      <c r="F54" s="4"/>
      <c r="G54" s="6"/>
      <c r="J54" s="35"/>
    </row>
    <row r="55" spans="1:10" s="7" customFormat="1" ht="12.75" customHeight="1">
      <c r="A55" s="13" t="s">
        <v>72</v>
      </c>
      <c r="B55" s="14" t="s">
        <v>5</v>
      </c>
      <c r="C55" s="14" t="s">
        <v>6</v>
      </c>
      <c r="D55" s="4" t="s">
        <v>35</v>
      </c>
      <c r="F55" s="4"/>
      <c r="G55" s="6"/>
      <c r="J55" s="35"/>
    </row>
    <row r="56" spans="1:10" s="7" customFormat="1" ht="12.75" customHeight="1">
      <c r="A56" s="7" t="s">
        <v>10</v>
      </c>
      <c r="B56" s="15">
        <v>487</v>
      </c>
      <c r="C56" s="16">
        <v>0.00015162037037037037</v>
      </c>
      <c r="D56" s="4"/>
      <c r="E56" s="15">
        <v>487</v>
      </c>
      <c r="F56" s="4"/>
      <c r="G56" s="6"/>
      <c r="J56" s="35"/>
    </row>
    <row r="57" spans="1:10" s="7" customFormat="1" ht="12.75" customHeight="1">
      <c r="A57" s="7" t="s">
        <v>11</v>
      </c>
      <c r="B57" s="15">
        <v>445</v>
      </c>
      <c r="C57" s="16">
        <v>0.0017824074074074075</v>
      </c>
      <c r="D57" s="4"/>
      <c r="E57" s="15">
        <v>445</v>
      </c>
      <c r="F57" s="4"/>
      <c r="G57" s="6"/>
      <c r="J57" s="35"/>
    </row>
    <row r="58" spans="1:10" s="7" customFormat="1" ht="12.75" customHeight="1">
      <c r="A58" s="18" t="s">
        <v>13</v>
      </c>
      <c r="B58" s="17">
        <v>489</v>
      </c>
      <c r="C58" s="19">
        <v>0.004900462962962962</v>
      </c>
      <c r="D58" s="4"/>
      <c r="E58" s="17">
        <v>489</v>
      </c>
      <c r="F58" s="4"/>
      <c r="G58" s="6"/>
      <c r="J58" s="35"/>
    </row>
    <row r="59" spans="1:10" s="7" customFormat="1" ht="12.75" customHeight="1">
      <c r="A59" s="18" t="s">
        <v>14</v>
      </c>
      <c r="B59" s="17">
        <v>480</v>
      </c>
      <c r="C59" s="19">
        <v>0.00774074074074074</v>
      </c>
      <c r="D59" s="4"/>
      <c r="E59" s="17">
        <v>480</v>
      </c>
      <c r="F59" s="17"/>
      <c r="G59" s="25"/>
      <c r="J59" s="35"/>
    </row>
    <row r="60" spans="1:10" s="7" customFormat="1" ht="12.75" customHeight="1">
      <c r="A60" s="18" t="s">
        <v>17</v>
      </c>
      <c r="B60" s="17">
        <v>477</v>
      </c>
      <c r="C60" s="19">
        <v>0.013796296296296296</v>
      </c>
      <c r="D60" s="3"/>
      <c r="E60" s="17">
        <v>477</v>
      </c>
      <c r="F60" s="25"/>
      <c r="G60" s="25"/>
      <c r="J60" s="35"/>
    </row>
    <row r="61" spans="1:10" s="7" customFormat="1" ht="12.75" customHeight="1">
      <c r="A61" s="18" t="s">
        <v>20</v>
      </c>
      <c r="B61" s="17">
        <v>381</v>
      </c>
      <c r="C61" s="19">
        <v>0.015810185185185184</v>
      </c>
      <c r="D61" s="3"/>
      <c r="E61" s="17">
        <v>381</v>
      </c>
      <c r="F61" s="25">
        <f>SUM(E56:E61)</f>
        <v>2759</v>
      </c>
      <c r="G61" s="26" t="s">
        <v>73</v>
      </c>
      <c r="J61" s="35"/>
    </row>
    <row r="62" spans="1:10" s="7" customFormat="1" ht="12.75" customHeight="1">
      <c r="A62" s="18"/>
      <c r="B62" s="17"/>
      <c r="C62" s="19"/>
      <c r="D62" s="3"/>
      <c r="F62" s="17"/>
      <c r="G62" s="25"/>
      <c r="J62" s="35"/>
    </row>
    <row r="63" spans="1:10" s="7" customFormat="1" ht="12.75" customHeight="1">
      <c r="A63" s="18"/>
      <c r="B63" s="17"/>
      <c r="C63" s="19"/>
      <c r="D63" s="4"/>
      <c r="F63" s="17"/>
      <c r="G63" s="25"/>
      <c r="J63" s="35"/>
    </row>
    <row r="64" spans="1:10" s="7" customFormat="1" ht="12.75" customHeight="1">
      <c r="A64" s="13" t="s">
        <v>74</v>
      </c>
      <c r="B64" s="14" t="s">
        <v>5</v>
      </c>
      <c r="C64" s="14" t="s">
        <v>6</v>
      </c>
      <c r="D64" s="4" t="s">
        <v>35</v>
      </c>
      <c r="F64" s="17"/>
      <c r="G64" s="25"/>
      <c r="J64" s="35"/>
    </row>
    <row r="65" spans="1:10" s="7" customFormat="1" ht="12.75" customHeight="1">
      <c r="A65" s="7" t="s">
        <v>10</v>
      </c>
      <c r="B65" s="15">
        <v>482</v>
      </c>
      <c r="C65" s="16">
        <v>0.00015219907407407407</v>
      </c>
      <c r="D65" s="4"/>
      <c r="E65" s="15">
        <v>482</v>
      </c>
      <c r="F65" s="17"/>
      <c r="G65" s="25"/>
      <c r="J65" s="35"/>
    </row>
    <row r="66" spans="1:10" s="7" customFormat="1" ht="12.75" customHeight="1">
      <c r="A66" s="7" t="s">
        <v>11</v>
      </c>
      <c r="B66" s="15">
        <v>396</v>
      </c>
      <c r="C66" s="16">
        <v>0.0018981481481481482</v>
      </c>
      <c r="D66" s="4"/>
      <c r="E66" s="15">
        <v>396</v>
      </c>
      <c r="F66" s="17"/>
      <c r="G66" s="25"/>
      <c r="J66" s="35"/>
    </row>
    <row r="67" spans="1:10" s="7" customFormat="1" ht="12.75" customHeight="1">
      <c r="A67" s="18" t="s">
        <v>13</v>
      </c>
      <c r="B67" s="17">
        <v>428</v>
      </c>
      <c r="C67" s="19">
        <v>0.0053125</v>
      </c>
      <c r="D67" s="4"/>
      <c r="E67" s="17">
        <v>428</v>
      </c>
      <c r="F67" s="17"/>
      <c r="G67" s="25"/>
      <c r="J67" s="35"/>
    </row>
    <row r="68" spans="1:10" s="7" customFormat="1" ht="12.75" customHeight="1">
      <c r="A68" s="18" t="s">
        <v>14</v>
      </c>
      <c r="B68" s="17">
        <v>413</v>
      </c>
      <c r="C68" s="19">
        <v>0.00847800925925926</v>
      </c>
      <c r="D68" s="4"/>
      <c r="E68" s="17">
        <v>413</v>
      </c>
      <c r="F68" s="17"/>
      <c r="G68" s="25"/>
      <c r="J68" s="35"/>
    </row>
    <row r="69" spans="1:10" s="7" customFormat="1" ht="12.75" customHeight="1">
      <c r="A69" s="18" t="s">
        <v>17</v>
      </c>
      <c r="B69" s="17">
        <v>420</v>
      </c>
      <c r="C69" s="19">
        <v>0.014918981481481481</v>
      </c>
      <c r="D69" s="4"/>
      <c r="E69" s="17">
        <v>420</v>
      </c>
      <c r="F69" s="25">
        <f>SUM(E64:E69)</f>
        <v>2139</v>
      </c>
      <c r="G69" s="26" t="s">
        <v>75</v>
      </c>
      <c r="J69" s="35"/>
    </row>
    <row r="70" spans="1:10" s="7" customFormat="1" ht="12.75" customHeight="1">
      <c r="A70" s="18"/>
      <c r="B70" s="17"/>
      <c r="C70" s="19"/>
      <c r="D70" s="4"/>
      <c r="F70" s="17"/>
      <c r="G70" s="25"/>
      <c r="J70" s="35"/>
    </row>
    <row r="71" spans="1:10" s="7" customFormat="1" ht="12.75" customHeight="1">
      <c r="A71" s="13"/>
      <c r="B71" s="14"/>
      <c r="C71" s="14"/>
      <c r="D71" s="3"/>
      <c r="F71" s="4"/>
      <c r="G71" s="6"/>
      <c r="J71" s="35"/>
    </row>
    <row r="72" spans="1:12" s="7" customFormat="1" ht="12.75" customHeight="1">
      <c r="A72" s="13" t="s">
        <v>76</v>
      </c>
      <c r="B72" s="14" t="s">
        <v>5</v>
      </c>
      <c r="C72" s="14" t="s">
        <v>6</v>
      </c>
      <c r="D72" s="4" t="s">
        <v>77</v>
      </c>
      <c r="F72" s="4"/>
      <c r="G72" s="6"/>
      <c r="J72" s="36"/>
      <c r="K72" s="37"/>
      <c r="L72" s="38"/>
    </row>
    <row r="73" spans="1:12" s="7" customFormat="1" ht="12.75" customHeight="1">
      <c r="A73" s="18" t="s">
        <v>78</v>
      </c>
      <c r="B73" s="17">
        <v>583</v>
      </c>
      <c r="C73" s="16">
        <v>0.002045949074074074</v>
      </c>
      <c r="J73" s="36"/>
      <c r="K73" s="35"/>
      <c r="L73" s="39"/>
    </row>
    <row r="74" spans="1:12" s="7" customFormat="1" ht="12.75" customHeight="1">
      <c r="A74" s="40"/>
      <c r="B74" s="40"/>
      <c r="C74" s="40"/>
      <c r="D74" s="40"/>
      <c r="E74" s="40"/>
      <c r="F74" s="40"/>
      <c r="G74" s="40"/>
      <c r="J74" s="41"/>
      <c r="K74" s="42"/>
      <c r="L74" s="39"/>
    </row>
    <row r="75" spans="1:7" s="40" customFormat="1" ht="12.75">
      <c r="A75" s="43" t="s">
        <v>79</v>
      </c>
      <c r="B75" s="44"/>
      <c r="C75" s="45"/>
      <c r="D75" s="46"/>
      <c r="E75" s="47"/>
      <c r="F75" s="46"/>
      <c r="G75" s="48"/>
    </row>
    <row r="76" s="40" customFormat="1" ht="12.75"/>
    <row r="77" spans="1:3" s="40" customFormat="1" ht="12.75">
      <c r="A77" s="13" t="s">
        <v>80</v>
      </c>
      <c r="B77" s="4" t="s">
        <v>5</v>
      </c>
      <c r="C77" s="4" t="s">
        <v>6</v>
      </c>
    </row>
    <row r="78" spans="1:3" s="40" customFormat="1" ht="12.75" customHeight="1">
      <c r="A78" s="13"/>
      <c r="B78" s="4"/>
      <c r="C78" s="4"/>
    </row>
    <row r="79" spans="2:7" s="40" customFormat="1" ht="12.75" customHeight="1">
      <c r="B79" s="15"/>
      <c r="C79" s="16"/>
      <c r="D79" s="49"/>
      <c r="E79" s="14"/>
      <c r="F79" s="15"/>
      <c r="G79" s="50"/>
    </row>
    <row r="80" spans="1:7" s="40" customFormat="1" ht="12.75" customHeight="1">
      <c r="A80" s="18"/>
      <c r="B80" s="17"/>
      <c r="C80" s="16"/>
      <c r="D80" s="49"/>
      <c r="E80" s="14"/>
      <c r="F80" s="17"/>
      <c r="G80" s="50"/>
    </row>
    <row r="81" spans="1:7" s="40" customFormat="1" ht="12.75">
      <c r="A81" s="51" t="s">
        <v>81</v>
      </c>
      <c r="B81" s="4" t="s">
        <v>5</v>
      </c>
      <c r="C81" s="4" t="s">
        <v>6</v>
      </c>
      <c r="D81" s="49"/>
      <c r="E81" s="14"/>
      <c r="F81" s="49"/>
      <c r="G81" s="50"/>
    </row>
    <row r="82" spans="1:7" s="40" customFormat="1" ht="12.75" customHeight="1">
      <c r="A82" s="51"/>
      <c r="B82" s="4"/>
      <c r="C82" s="4"/>
      <c r="D82" s="49"/>
      <c r="E82" s="14"/>
      <c r="F82" s="49"/>
      <c r="G82" s="50"/>
    </row>
    <row r="83" spans="1:7" s="40" customFormat="1" ht="12.75" customHeight="1">
      <c r="A83" s="51"/>
      <c r="B83" s="4"/>
      <c r="C83" s="4"/>
      <c r="D83" s="49"/>
      <c r="E83" s="14"/>
      <c r="F83" s="49"/>
      <c r="G83" s="50"/>
    </row>
    <row r="84" spans="1:7" s="40" customFormat="1" ht="12.75" customHeight="1">
      <c r="A84" s="51"/>
      <c r="B84" s="52"/>
      <c r="C84" s="4"/>
      <c r="D84" s="49"/>
      <c r="E84" s="14"/>
      <c r="F84" s="49"/>
      <c r="G84" s="50"/>
    </row>
    <row r="85" spans="1:7" s="7" customFormat="1" ht="12.75">
      <c r="A85" s="51" t="s">
        <v>82</v>
      </c>
      <c r="B85" s="4" t="s">
        <v>5</v>
      </c>
      <c r="C85" s="4" t="s">
        <v>6</v>
      </c>
      <c r="D85" s="53"/>
      <c r="E85" s="17"/>
      <c r="F85" s="53"/>
      <c r="G85" s="13"/>
    </row>
    <row r="86" spans="1:7" s="7" customFormat="1" ht="12.75">
      <c r="A86" s="18" t="s">
        <v>83</v>
      </c>
      <c r="B86" s="17">
        <v>388</v>
      </c>
      <c r="C86" s="16">
        <v>0.00016608796296296296</v>
      </c>
      <c r="D86" s="53"/>
      <c r="E86" s="17"/>
      <c r="F86" s="53"/>
      <c r="G86" s="13"/>
    </row>
    <row r="87" spans="1:7" s="7" customFormat="1" ht="12.75">
      <c r="A87" s="18" t="s">
        <v>84</v>
      </c>
      <c r="B87" s="17">
        <v>416</v>
      </c>
      <c r="C87" s="16">
        <v>0.0003391203703703704</v>
      </c>
      <c r="D87" s="53"/>
      <c r="E87" s="17"/>
      <c r="F87" s="53"/>
      <c r="G87" s="13"/>
    </row>
    <row r="88" spans="1:7" s="7" customFormat="1" ht="12.75">
      <c r="A88" s="18" t="s">
        <v>85</v>
      </c>
      <c r="B88" s="17">
        <v>487</v>
      </c>
      <c r="C88" s="16">
        <v>0.0016949074074074073</v>
      </c>
      <c r="D88" s="53"/>
      <c r="E88" s="17">
        <v>487</v>
      </c>
      <c r="F88" s="53"/>
      <c r="G88" s="13"/>
    </row>
    <row r="89" spans="1:7" s="7" customFormat="1" ht="12.75">
      <c r="A89" s="18" t="s">
        <v>13</v>
      </c>
      <c r="B89" s="17">
        <v>505</v>
      </c>
      <c r="C89" s="19">
        <v>0.004805555555555555</v>
      </c>
      <c r="D89" s="53"/>
      <c r="E89" s="17">
        <v>505</v>
      </c>
      <c r="F89" s="53"/>
      <c r="G89" s="13"/>
    </row>
    <row r="90" spans="1:7" s="7" customFormat="1" ht="12.75">
      <c r="A90" s="18" t="s">
        <v>14</v>
      </c>
      <c r="B90" s="17">
        <v>479</v>
      </c>
      <c r="C90" s="19">
        <v>0.007745370370370371</v>
      </c>
      <c r="D90" s="53"/>
      <c r="E90" s="17">
        <v>479</v>
      </c>
      <c r="F90" s="53"/>
      <c r="G90" s="13"/>
    </row>
    <row r="91" spans="1:7" s="7" customFormat="1" ht="12.75">
      <c r="A91" s="18" t="s">
        <v>45</v>
      </c>
      <c r="B91" s="17">
        <v>493</v>
      </c>
      <c r="C91" s="19">
        <v>0.013495370370370371</v>
      </c>
      <c r="D91" s="53"/>
      <c r="E91" s="17">
        <v>493</v>
      </c>
      <c r="F91" s="53"/>
      <c r="G91" s="13"/>
    </row>
    <row r="92" spans="1:7" s="7" customFormat="1" ht="12.75">
      <c r="A92" s="18" t="s">
        <v>20</v>
      </c>
      <c r="B92" s="17">
        <v>401</v>
      </c>
      <c r="C92" s="19">
        <v>0.015335648148148149</v>
      </c>
      <c r="D92" s="53"/>
      <c r="E92" s="17"/>
      <c r="F92" s="53"/>
      <c r="G92" s="13"/>
    </row>
    <row r="93" spans="1:7" s="7" customFormat="1" ht="12.75">
      <c r="A93" s="18" t="s">
        <v>21</v>
      </c>
      <c r="B93" s="17">
        <v>494</v>
      </c>
      <c r="C93" s="24">
        <v>0.027604166666666666</v>
      </c>
      <c r="D93" s="53"/>
      <c r="E93" s="17">
        <v>494</v>
      </c>
      <c r="F93" s="53"/>
      <c r="G93" s="13"/>
    </row>
    <row r="94" spans="1:7" s="7" customFormat="1" ht="12.75">
      <c r="A94" s="18" t="s">
        <v>86</v>
      </c>
      <c r="B94" s="17">
        <v>481</v>
      </c>
      <c r="C94" s="24">
        <v>0.028078703703703703</v>
      </c>
      <c r="D94" s="53"/>
      <c r="E94" s="17">
        <v>481</v>
      </c>
      <c r="F94" s="53"/>
      <c r="G94" s="13"/>
    </row>
    <row r="95" spans="1:7" s="7" customFormat="1" ht="12.75">
      <c r="A95" s="18" t="s">
        <v>47</v>
      </c>
      <c r="B95" s="17">
        <v>357</v>
      </c>
      <c r="C95" s="24">
        <v>0.029270833333333333</v>
      </c>
      <c r="D95" s="53"/>
      <c r="E95" s="17"/>
      <c r="F95" s="53"/>
      <c r="G95" s="13"/>
    </row>
    <row r="96" spans="1:7" s="7" customFormat="1" ht="12.75" customHeight="1">
      <c r="A96" s="18" t="s">
        <v>87</v>
      </c>
      <c r="B96" s="17">
        <v>472</v>
      </c>
      <c r="C96" s="54">
        <v>0.043194444444444445</v>
      </c>
      <c r="D96" s="53"/>
      <c r="E96" s="17"/>
      <c r="F96"/>
      <c r="G96" s="13"/>
    </row>
    <row r="97" spans="1:7" s="7" customFormat="1" ht="12.75" customHeight="1">
      <c r="A97" s="55" t="s">
        <v>88</v>
      </c>
      <c r="B97" s="56">
        <v>528</v>
      </c>
      <c r="C97" s="54">
        <v>0.0634837962962963</v>
      </c>
      <c r="D97" s="53"/>
      <c r="E97" s="17">
        <v>528</v>
      </c>
      <c r="F97" s="25">
        <f>SUM(E87:E97)</f>
        <v>3467</v>
      </c>
      <c r="G97" s="26" t="s">
        <v>89</v>
      </c>
    </row>
    <row r="98" spans="4:7" s="7" customFormat="1" ht="12.75" customHeight="1">
      <c r="D98" s="53"/>
      <c r="E98" s="17"/>
      <c r="F98" s="53"/>
      <c r="G98" s="13"/>
    </row>
    <row r="99" spans="1:7" s="7" customFormat="1" ht="12.75" customHeight="1">
      <c r="A99" s="51"/>
      <c r="B99" s="4"/>
      <c r="C99" s="4"/>
      <c r="D99" s="53"/>
      <c r="E99" s="17"/>
      <c r="F99" s="53"/>
      <c r="G99" s="13"/>
    </row>
    <row r="100" spans="1:7" s="7" customFormat="1" ht="12.75">
      <c r="A100" s="51" t="s">
        <v>90</v>
      </c>
      <c r="B100" s="4" t="s">
        <v>5</v>
      </c>
      <c r="C100" s="4" t="s">
        <v>6</v>
      </c>
      <c r="D100" s="53"/>
      <c r="E100" s="17"/>
      <c r="F100" s="53"/>
      <c r="G100" s="13"/>
    </row>
    <row r="101" spans="1:7" s="7" customFormat="1" ht="12.75">
      <c r="A101" s="18" t="s">
        <v>14</v>
      </c>
      <c r="B101" s="17">
        <v>410</v>
      </c>
      <c r="C101" s="19">
        <v>0.008503472222222223</v>
      </c>
      <c r="D101" s="53"/>
      <c r="E101" s="17"/>
      <c r="F101" s="53"/>
      <c r="G101" s="13"/>
    </row>
    <row r="102" spans="1:7" s="7" customFormat="1" ht="12.75">
      <c r="A102" s="18" t="s">
        <v>20</v>
      </c>
      <c r="B102" s="17"/>
      <c r="C102" s="19">
        <v>0.016319444444444445</v>
      </c>
      <c r="D102" s="53"/>
      <c r="E102" s="17"/>
      <c r="F102" s="53"/>
      <c r="G102" s="13"/>
    </row>
    <row r="103" spans="1:7" s="7" customFormat="1" ht="12.75" customHeight="1">
      <c r="A103" s="18" t="s">
        <v>91</v>
      </c>
      <c r="B103" s="17">
        <v>404</v>
      </c>
      <c r="C103" s="24">
        <v>0.031226851851851853</v>
      </c>
      <c r="D103" s="53"/>
      <c r="E103" s="17"/>
      <c r="F103" s="53"/>
      <c r="G103" s="13"/>
    </row>
    <row r="104" spans="1:7" s="7" customFormat="1" ht="12.75" customHeight="1">
      <c r="A104" s="40" t="s">
        <v>92</v>
      </c>
      <c r="B104" s="15"/>
      <c r="C104" s="24">
        <v>0.03158564814814815</v>
      </c>
      <c r="D104" s="53"/>
      <c r="E104" s="17"/>
      <c r="F104" s="53"/>
      <c r="G104" s="13"/>
    </row>
    <row r="105" spans="1:7" s="7" customFormat="1" ht="12.75" customHeight="1">
      <c r="A105" s="18" t="s">
        <v>93</v>
      </c>
      <c r="B105" s="17"/>
      <c r="C105" s="24">
        <v>0.03207175925925926</v>
      </c>
      <c r="D105" s="53"/>
      <c r="E105" s="17"/>
      <c r="F105" s="53"/>
      <c r="G105" s="13"/>
    </row>
    <row r="106" spans="4:7" s="7" customFormat="1" ht="12.75" customHeight="1">
      <c r="D106" s="53"/>
      <c r="E106" s="17"/>
      <c r="F106" s="53"/>
      <c r="G106" s="13"/>
    </row>
    <row r="107" spans="1:12" s="40" customFormat="1" ht="12.75">
      <c r="A107" s="51" t="s">
        <v>94</v>
      </c>
      <c r="B107" s="4" t="s">
        <v>5</v>
      </c>
      <c r="C107" s="4" t="s">
        <v>6</v>
      </c>
      <c r="D107" s="49"/>
      <c r="E107" s="14"/>
      <c r="F107" s="49"/>
      <c r="G107" s="50"/>
      <c r="L107" s="57"/>
    </row>
    <row r="108" spans="1:12" s="40" customFormat="1" ht="12.75">
      <c r="A108" s="51"/>
      <c r="B108" s="4"/>
      <c r="C108" s="4"/>
      <c r="D108" s="49"/>
      <c r="E108" s="14"/>
      <c r="F108" s="49"/>
      <c r="G108" s="50"/>
      <c r="L108" s="57"/>
    </row>
    <row r="109" spans="1:12" s="40" customFormat="1" ht="12.75">
      <c r="A109" s="51"/>
      <c r="B109" s="4"/>
      <c r="C109" s="4"/>
      <c r="D109" s="49"/>
      <c r="E109" s="14"/>
      <c r="F109" s="49"/>
      <c r="G109" s="50"/>
      <c r="L109" s="57"/>
    </row>
    <row r="110" spans="1:12" s="40" customFormat="1" ht="12.75" customHeight="1">
      <c r="A110" s="51" t="s">
        <v>95</v>
      </c>
      <c r="B110" s="4" t="s">
        <v>5</v>
      </c>
      <c r="C110" s="4" t="s">
        <v>6</v>
      </c>
      <c r="D110" s="49"/>
      <c r="E110" s="14"/>
      <c r="F110" s="17"/>
      <c r="G110" s="25"/>
      <c r="L110" s="57"/>
    </row>
    <row r="111" spans="1:12" s="40" customFormat="1" ht="12.75" customHeight="1">
      <c r="A111" s="18" t="s">
        <v>13</v>
      </c>
      <c r="B111" s="17">
        <v>331</v>
      </c>
      <c r="C111" s="19">
        <v>0.006130787037037038</v>
      </c>
      <c r="D111" s="49"/>
      <c r="E111" s="14"/>
      <c r="F111" s="17"/>
      <c r="G111" s="25"/>
      <c r="L111" s="57"/>
    </row>
    <row r="112" spans="1:12" s="40" customFormat="1" ht="12.75" customHeight="1">
      <c r="A112" s="18" t="s">
        <v>14</v>
      </c>
      <c r="B112" s="17">
        <v>333</v>
      </c>
      <c r="C112" s="19">
        <v>0.009552083333333333</v>
      </c>
      <c r="D112" s="49"/>
      <c r="E112" s="14"/>
      <c r="F112" s="17"/>
      <c r="G112" s="25"/>
      <c r="L112" s="57"/>
    </row>
    <row r="113" spans="1:12" s="40" customFormat="1" ht="12.75" customHeight="1">
      <c r="A113" s="18" t="s">
        <v>17</v>
      </c>
      <c r="B113" s="17">
        <v>359</v>
      </c>
      <c r="C113" s="19">
        <v>0.01636574074074074</v>
      </c>
      <c r="D113" s="49"/>
      <c r="E113" s="14"/>
      <c r="F113" s="17"/>
      <c r="G113" s="25"/>
      <c r="L113" s="57"/>
    </row>
    <row r="114" spans="1:12" s="40" customFormat="1" ht="12.75" customHeight="1">
      <c r="A114" s="18" t="s">
        <v>20</v>
      </c>
      <c r="B114" s="17"/>
      <c r="C114" s="19">
        <v>0.01778935185185185</v>
      </c>
      <c r="D114" s="49"/>
      <c r="E114" s="14"/>
      <c r="F114" s="17"/>
      <c r="G114" s="25"/>
      <c r="L114" s="57"/>
    </row>
    <row r="115" spans="1:12" s="40" customFormat="1" ht="12.75" customHeight="1">
      <c r="A115" s="18" t="s">
        <v>21</v>
      </c>
      <c r="B115" s="17">
        <v>367</v>
      </c>
      <c r="C115" s="24">
        <v>0.03287037037037037</v>
      </c>
      <c r="D115" s="49"/>
      <c r="E115" s="14"/>
      <c r="F115" s="17"/>
      <c r="G115" s="25"/>
      <c r="L115" s="57"/>
    </row>
    <row r="116" spans="1:12" s="40" customFormat="1" ht="12.75" customHeight="1">
      <c r="A116" s="40" t="s">
        <v>96</v>
      </c>
      <c r="B116" s="4"/>
      <c r="C116" s="24">
        <v>0.03388888888888889</v>
      </c>
      <c r="D116" s="49"/>
      <c r="E116" s="14"/>
      <c r="F116" s="17"/>
      <c r="G116" s="25"/>
      <c r="L116" s="57"/>
    </row>
    <row r="117" spans="1:12" s="40" customFormat="1" ht="12.75" customHeight="1">
      <c r="A117" s="18"/>
      <c r="B117" s="17"/>
      <c r="C117" s="24"/>
      <c r="D117" s="49"/>
      <c r="E117" s="14"/>
      <c r="F117" s="17"/>
      <c r="G117" s="25"/>
      <c r="L117" s="57"/>
    </row>
    <row r="118" spans="1:12" s="40" customFormat="1" ht="12.75" customHeight="1">
      <c r="A118" s="51" t="s">
        <v>97</v>
      </c>
      <c r="B118" s="17"/>
      <c r="C118" s="24"/>
      <c r="D118" s="49"/>
      <c r="E118" s="14"/>
      <c r="F118" s="17"/>
      <c r="G118" s="25"/>
      <c r="L118" s="57"/>
    </row>
    <row r="119" spans="1:12" s="40" customFormat="1" ht="12.75" customHeight="1">
      <c r="A119" s="18" t="s">
        <v>98</v>
      </c>
      <c r="B119" s="4"/>
      <c r="C119" s="24">
        <v>0.039780092592592596</v>
      </c>
      <c r="D119" s="49"/>
      <c r="E119" s="14"/>
      <c r="F119" s="17"/>
      <c r="G119" s="25"/>
      <c r="L119" s="57"/>
    </row>
    <row r="120" spans="1:12" s="40" customFormat="1" ht="12.75" customHeight="1">
      <c r="A120" s="40" t="s">
        <v>96</v>
      </c>
      <c r="B120" s="4"/>
      <c r="C120" s="24">
        <v>0.039907407407407405</v>
      </c>
      <c r="D120" s="49"/>
      <c r="E120" s="14"/>
      <c r="F120" s="17"/>
      <c r="G120" s="25"/>
      <c r="L120" s="57"/>
    </row>
    <row r="121" spans="2:12" s="40" customFormat="1" ht="12.75" customHeight="1">
      <c r="B121" s="15"/>
      <c r="C121" s="16"/>
      <c r="D121" s="49"/>
      <c r="E121" s="14"/>
      <c r="F121" s="49"/>
      <c r="G121" s="50"/>
      <c r="L121" s="57"/>
    </row>
    <row r="122" spans="1:12" s="40" customFormat="1" ht="12.75">
      <c r="A122" s="50" t="s">
        <v>99</v>
      </c>
      <c r="B122" s="14" t="s">
        <v>5</v>
      </c>
      <c r="C122" s="14" t="s">
        <v>6</v>
      </c>
      <c r="D122" s="14"/>
      <c r="E122" s="14"/>
      <c r="F122" s="49"/>
      <c r="G122" s="50"/>
      <c r="L122" s="57"/>
    </row>
    <row r="123" spans="1:12" s="40" customFormat="1" ht="12.75">
      <c r="A123" s="40" t="s">
        <v>100</v>
      </c>
      <c r="B123" s="15">
        <v>450</v>
      </c>
      <c r="C123" s="24">
        <v>0.02929398148148148</v>
      </c>
      <c r="D123" s="14"/>
      <c r="E123" s="14"/>
      <c r="F123" s="49"/>
      <c r="G123" s="50"/>
      <c r="L123" s="57"/>
    </row>
    <row r="124" spans="1:12" s="40" customFormat="1" ht="12.75">
      <c r="A124" s="40" t="s">
        <v>96</v>
      </c>
      <c r="B124" s="15"/>
      <c r="C124" s="24">
        <v>0.02939814814814815</v>
      </c>
      <c r="D124" s="14"/>
      <c r="E124" s="14"/>
      <c r="F124" s="49"/>
      <c r="G124" s="50"/>
      <c r="L124" s="57"/>
    </row>
    <row r="125" spans="1:12" s="40" customFormat="1" ht="12.75" customHeight="1">
      <c r="A125" s="18" t="s">
        <v>101</v>
      </c>
      <c r="B125" s="17">
        <v>335</v>
      </c>
      <c r="C125" s="24">
        <v>0.15675925925925926</v>
      </c>
      <c r="D125" s="49"/>
      <c r="E125" s="14"/>
      <c r="F125" s="15"/>
      <c r="G125" s="25"/>
      <c r="L125" s="57"/>
    </row>
    <row r="126" spans="1:12" s="40" customFormat="1" ht="12.75" customHeight="1">
      <c r="A126" s="18"/>
      <c r="B126" s="17"/>
      <c r="C126" s="24"/>
      <c r="D126" s="49"/>
      <c r="E126" s="14"/>
      <c r="F126" s="15"/>
      <c r="G126" s="25"/>
      <c r="L126" s="57"/>
    </row>
    <row r="127" spans="1:7" s="40" customFormat="1" ht="12.75" customHeight="1">
      <c r="A127" s="18"/>
      <c r="B127" s="15"/>
      <c r="C127" s="54"/>
      <c r="D127" s="58"/>
      <c r="E127" s="15"/>
      <c r="F127" s="15"/>
      <c r="G127" s="50"/>
    </row>
    <row r="128" spans="1:7" s="40" customFormat="1" ht="12.75">
      <c r="A128" s="51" t="s">
        <v>102</v>
      </c>
      <c r="B128" s="4" t="s">
        <v>5</v>
      </c>
      <c r="C128" s="4" t="s">
        <v>6</v>
      </c>
      <c r="D128" s="49"/>
      <c r="E128" s="14"/>
      <c r="F128" s="49"/>
      <c r="G128" s="50"/>
    </row>
    <row r="129" spans="1:7" s="40" customFormat="1" ht="12.75">
      <c r="A129" s="7" t="s">
        <v>27</v>
      </c>
      <c r="B129" s="17">
        <v>356</v>
      </c>
      <c r="C129" s="16">
        <v>9.259259259259259E-05</v>
      </c>
      <c r="D129" s="49"/>
      <c r="E129" s="17">
        <v>356</v>
      </c>
      <c r="F129" s="49"/>
      <c r="G129" s="50"/>
    </row>
    <row r="130" spans="1:7" s="40" customFormat="1" ht="12.75">
      <c r="A130" s="7" t="s">
        <v>11</v>
      </c>
      <c r="B130" s="17">
        <v>260</v>
      </c>
      <c r="C130" s="16">
        <v>0.0023148148148148147</v>
      </c>
      <c r="D130" s="49"/>
      <c r="E130" s="17">
        <v>260</v>
      </c>
      <c r="F130" s="49"/>
      <c r="G130" s="50"/>
    </row>
    <row r="131" spans="1:7" s="40" customFormat="1" ht="12.75">
      <c r="A131" s="7" t="s">
        <v>40</v>
      </c>
      <c r="B131" s="15">
        <v>253</v>
      </c>
      <c r="C131" s="19">
        <v>0.005381944444444444</v>
      </c>
      <c r="D131" s="49"/>
      <c r="E131" s="15">
        <v>253</v>
      </c>
      <c r="F131" s="49"/>
      <c r="G131" s="50"/>
    </row>
    <row r="132" spans="1:7" s="40" customFormat="1" ht="12.75">
      <c r="A132" s="18" t="s">
        <v>13</v>
      </c>
      <c r="B132" s="17">
        <v>317</v>
      </c>
      <c r="C132" s="19">
        <v>0.0062743055555555555</v>
      </c>
      <c r="D132" s="49"/>
      <c r="E132" s="17">
        <v>317</v>
      </c>
      <c r="F132" s="49"/>
      <c r="G132" s="50"/>
    </row>
    <row r="133" spans="1:7" s="40" customFormat="1" ht="12.75" customHeight="1">
      <c r="A133" s="18" t="s">
        <v>14</v>
      </c>
      <c r="B133" s="17">
        <v>305</v>
      </c>
      <c r="C133" s="19">
        <v>0.009994212962962963</v>
      </c>
      <c r="D133" s="49"/>
      <c r="E133" s="17">
        <v>305</v>
      </c>
      <c r="F133" s="49"/>
      <c r="G133" s="50"/>
    </row>
    <row r="134" spans="1:7" s="40" customFormat="1" ht="12.75" customHeight="1">
      <c r="A134" s="18" t="s">
        <v>17</v>
      </c>
      <c r="B134" s="17">
        <v>340</v>
      </c>
      <c r="C134" s="19">
        <v>0.01685185185185185</v>
      </c>
      <c r="D134" s="49"/>
      <c r="E134" s="17">
        <v>340</v>
      </c>
      <c r="F134" s="15"/>
      <c r="G134" s="50"/>
    </row>
    <row r="135" spans="1:7" s="40" customFormat="1" ht="12.75" customHeight="1">
      <c r="A135" s="18" t="s">
        <v>103</v>
      </c>
      <c r="B135" s="17">
        <v>290</v>
      </c>
      <c r="C135" s="24">
        <v>0.037453703703703704</v>
      </c>
      <c r="D135" s="49"/>
      <c r="E135" s="17">
        <v>290</v>
      </c>
      <c r="F135" s="25">
        <f>SUM(E127:E135)</f>
        <v>2121</v>
      </c>
      <c r="G135" s="26" t="s">
        <v>104</v>
      </c>
    </row>
    <row r="136" spans="1:7" s="40" customFormat="1" ht="12.75" customHeight="1">
      <c r="A136" s="18"/>
      <c r="B136" s="15"/>
      <c r="C136" s="16"/>
      <c r="D136" s="49"/>
      <c r="E136" s="14"/>
      <c r="F136" s="49"/>
      <c r="G136" s="50"/>
    </row>
    <row r="137" spans="1:7" s="40" customFormat="1" ht="12.75">
      <c r="A137" s="51" t="s">
        <v>105</v>
      </c>
      <c r="B137" s="4" t="s">
        <v>5</v>
      </c>
      <c r="C137" s="4" t="s">
        <v>6</v>
      </c>
      <c r="D137" s="49"/>
      <c r="E137" s="14"/>
      <c r="F137" s="58"/>
      <c r="G137" s="50"/>
    </row>
    <row r="138" spans="1:7" s="40" customFormat="1" ht="12.75" customHeight="1">
      <c r="A138" s="51"/>
      <c r="B138" s="4"/>
      <c r="C138" s="4"/>
      <c r="D138" s="49"/>
      <c r="E138" s="14"/>
      <c r="F138" s="58"/>
      <c r="G138" s="50"/>
    </row>
    <row r="139" spans="1:7" s="40" customFormat="1" ht="12.75" customHeight="1">
      <c r="A139" s="18"/>
      <c r="B139" s="17"/>
      <c r="C139" s="54"/>
      <c r="D139" s="49"/>
      <c r="E139" s="14"/>
      <c r="F139" s="58"/>
      <c r="G139" s="50"/>
    </row>
    <row r="140" spans="1:7" s="40" customFormat="1" ht="12.75" customHeight="1">
      <c r="A140" s="18"/>
      <c r="B140" s="17"/>
      <c r="C140" s="54"/>
      <c r="D140" s="49"/>
      <c r="E140" s="14"/>
      <c r="F140" s="58"/>
      <c r="G140" s="50"/>
    </row>
    <row r="141" spans="1:9" s="7" customFormat="1" ht="12.75">
      <c r="A141" s="51" t="s">
        <v>106</v>
      </c>
      <c r="B141" s="4" t="s">
        <v>5</v>
      </c>
      <c r="C141" s="4" t="s">
        <v>6</v>
      </c>
      <c r="D141" s="52"/>
      <c r="E141" s="17"/>
      <c r="F141" s="53"/>
      <c r="G141" s="59"/>
      <c r="H141" s="40"/>
      <c r="I141" s="40"/>
    </row>
    <row r="142" spans="1:9" s="7" customFormat="1" ht="12.75" customHeight="1">
      <c r="A142" s="51"/>
      <c r="B142" s="4"/>
      <c r="C142" s="4"/>
      <c r="D142" s="52"/>
      <c r="E142" s="17"/>
      <c r="F142" s="53"/>
      <c r="G142" s="59"/>
      <c r="H142" s="40"/>
      <c r="I142" s="40"/>
    </row>
    <row r="143" spans="1:9" s="7" customFormat="1" ht="12.75" customHeight="1">
      <c r="A143" s="51"/>
      <c r="B143" s="4"/>
      <c r="C143" s="4"/>
      <c r="D143" s="52"/>
      <c r="E143" s="17"/>
      <c r="F143" s="53"/>
      <c r="G143" s="59"/>
      <c r="H143" s="40"/>
      <c r="I143" s="40"/>
    </row>
    <row r="144" spans="1:9" s="7" customFormat="1" ht="12.75" customHeight="1">
      <c r="A144" s="18"/>
      <c r="B144" s="53"/>
      <c r="C144" s="16"/>
      <c r="D144" s="52"/>
      <c r="E144" s="17"/>
      <c r="F144" s="53"/>
      <c r="G144" s="59"/>
      <c r="H144" s="40"/>
      <c r="I144" s="40"/>
    </row>
    <row r="145" spans="1:9" s="7" customFormat="1" ht="12.75">
      <c r="A145" s="13" t="s">
        <v>107</v>
      </c>
      <c r="B145" s="4" t="s">
        <v>5</v>
      </c>
      <c r="C145" s="4" t="s">
        <v>6</v>
      </c>
      <c r="D145" s="52"/>
      <c r="E145" s="53"/>
      <c r="F145" s="53"/>
      <c r="G145" s="59"/>
      <c r="H145" s="40"/>
      <c r="I145" s="40"/>
    </row>
    <row r="146" spans="1:9" s="7" customFormat="1" ht="12.75">
      <c r="A146" s="18" t="s">
        <v>108</v>
      </c>
      <c r="B146" s="17">
        <v>397</v>
      </c>
      <c r="C146" s="24">
        <v>0.0315625</v>
      </c>
      <c r="D146" s="52"/>
      <c r="E146" s="53"/>
      <c r="F146" s="53"/>
      <c r="G146" s="59"/>
      <c r="H146" s="40"/>
      <c r="I146" s="40"/>
    </row>
    <row r="147" spans="1:9" s="7" customFormat="1" ht="12.75" customHeight="1">
      <c r="A147" s="7" t="s">
        <v>109</v>
      </c>
      <c r="B147" s="17">
        <v>358</v>
      </c>
      <c r="C147" s="54">
        <v>0.07331018518518519</v>
      </c>
      <c r="D147" s="52"/>
      <c r="E147" s="53"/>
      <c r="F147" s="53"/>
      <c r="G147" s="59"/>
      <c r="H147" s="40"/>
      <c r="I147" s="40"/>
    </row>
    <row r="148" spans="1:9" s="7" customFormat="1" ht="12.75" customHeight="1">
      <c r="A148" s="18"/>
      <c r="B148" s="17"/>
      <c r="C148" s="24"/>
      <c r="D148" s="52"/>
      <c r="E148" s="53"/>
      <c r="F148" s="53"/>
      <c r="G148" s="59"/>
      <c r="H148" s="40"/>
      <c r="I148" s="40"/>
    </row>
    <row r="149" spans="1:7" s="7" customFormat="1" ht="12.75" customHeight="1">
      <c r="A149" s="18"/>
      <c r="B149" s="53"/>
      <c r="C149" s="60"/>
      <c r="D149" s="53"/>
      <c r="E149" s="17"/>
      <c r="F149" s="53"/>
      <c r="G149" s="13"/>
    </row>
    <row r="150" spans="1:7" s="7" customFormat="1" ht="12.75">
      <c r="A150" s="51" t="s">
        <v>110</v>
      </c>
      <c r="B150" s="4" t="s">
        <v>5</v>
      </c>
      <c r="C150" s="4" t="s">
        <v>6</v>
      </c>
      <c r="D150" s="53"/>
      <c r="E150" s="17"/>
      <c r="F150" s="53"/>
      <c r="G150" s="13"/>
    </row>
    <row r="151" spans="1:7" s="7" customFormat="1" ht="12.75">
      <c r="A151" s="18" t="s">
        <v>20</v>
      </c>
      <c r="B151" s="17"/>
      <c r="C151" s="19">
        <v>0.01755787037037037</v>
      </c>
      <c r="D151" s="53"/>
      <c r="E151" s="17"/>
      <c r="F151" s="53"/>
      <c r="G151" s="13"/>
    </row>
    <row r="152" spans="1:7" s="7" customFormat="1" ht="12.75" customHeight="1">
      <c r="A152" s="18" t="s">
        <v>111</v>
      </c>
      <c r="B152" s="17">
        <v>390</v>
      </c>
      <c r="C152" s="24">
        <v>0.03190972222222222</v>
      </c>
      <c r="D152" s="53"/>
      <c r="E152" s="17"/>
      <c r="F152" s="53"/>
      <c r="G152" s="13"/>
    </row>
    <row r="153" spans="1:7" s="7" customFormat="1" ht="12.75" customHeight="1">
      <c r="A153" s="18"/>
      <c r="B153" s="17"/>
      <c r="C153" s="24"/>
      <c r="D153" s="53"/>
      <c r="E153" s="17"/>
      <c r="F153" s="53"/>
      <c r="G153" s="13"/>
    </row>
    <row r="154" spans="1:7" s="7" customFormat="1" ht="12.75" customHeight="1">
      <c r="A154" s="18"/>
      <c r="B154" s="17"/>
      <c r="C154" s="54"/>
      <c r="D154" s="53"/>
      <c r="E154" s="17"/>
      <c r="F154" s="53"/>
      <c r="G154" s="13"/>
    </row>
    <row r="155" spans="1:7" s="7" customFormat="1" ht="12.75">
      <c r="A155" s="51" t="s">
        <v>112</v>
      </c>
      <c r="B155" s="4" t="s">
        <v>5</v>
      </c>
      <c r="C155" s="4" t="s">
        <v>6</v>
      </c>
      <c r="D155" s="53"/>
      <c r="E155" s="17"/>
      <c r="F155" s="53"/>
      <c r="G155" s="13"/>
    </row>
    <row r="156" spans="1:7" s="7" customFormat="1" ht="12.75">
      <c r="A156" s="18" t="s">
        <v>20</v>
      </c>
      <c r="B156" s="17"/>
      <c r="C156" s="19">
        <v>0.01662037037037037</v>
      </c>
      <c r="D156" s="53"/>
      <c r="E156" s="17"/>
      <c r="F156" s="53"/>
      <c r="G156" s="13"/>
    </row>
    <row r="157" spans="1:7" s="7" customFormat="1" ht="12.75">
      <c r="A157" s="51"/>
      <c r="B157" s="4"/>
      <c r="C157" s="4"/>
      <c r="D157" s="53"/>
      <c r="E157" s="17"/>
      <c r="F157" s="53"/>
      <c r="G157" s="13"/>
    </row>
    <row r="158" spans="1:7" s="7" customFormat="1" ht="12.75">
      <c r="A158" s="51" t="s">
        <v>113</v>
      </c>
      <c r="B158" s="4" t="s">
        <v>5</v>
      </c>
      <c r="C158" s="4" t="s">
        <v>6</v>
      </c>
      <c r="D158" s="53"/>
      <c r="E158" s="17"/>
      <c r="F158" s="53"/>
      <c r="G158" s="13"/>
    </row>
    <row r="159" spans="1:7" s="7" customFormat="1" ht="12.75">
      <c r="A159" s="18" t="s">
        <v>13</v>
      </c>
      <c r="B159" s="17">
        <v>304</v>
      </c>
      <c r="C159" s="19">
        <v>0.006415509259259259</v>
      </c>
      <c r="D159" s="53"/>
      <c r="E159" s="17"/>
      <c r="F159" s="53"/>
      <c r="G159" s="13"/>
    </row>
    <row r="160" spans="1:7" s="7" customFormat="1" ht="12.75" customHeight="1">
      <c r="A160" s="18" t="s">
        <v>14</v>
      </c>
      <c r="B160" s="17">
        <v>299</v>
      </c>
      <c r="C160" s="19">
        <v>0.010097222222222223</v>
      </c>
      <c r="D160" s="53"/>
      <c r="E160" s="17"/>
      <c r="F160" s="53"/>
      <c r="G160" s="13"/>
    </row>
    <row r="161" spans="1:7" s="7" customFormat="1" ht="12.75" customHeight="1">
      <c r="A161" s="18" t="s">
        <v>43</v>
      </c>
      <c r="B161" s="17">
        <v>323</v>
      </c>
      <c r="C161" s="19">
        <v>0.01735300925925926</v>
      </c>
      <c r="D161" s="53"/>
      <c r="E161" s="17"/>
      <c r="F161" s="53"/>
      <c r="G161" s="13"/>
    </row>
    <row r="162" spans="1:7" s="7" customFormat="1" ht="12.75" customHeight="1">
      <c r="A162" s="18"/>
      <c r="B162" s="17"/>
      <c r="C162" s="54"/>
      <c r="D162" s="53"/>
      <c r="E162" s="17"/>
      <c r="F162" s="53"/>
      <c r="G162" s="13"/>
    </row>
    <row r="163" spans="1:7" s="7" customFormat="1" ht="12.75">
      <c r="A163" s="51" t="s">
        <v>114</v>
      </c>
      <c r="B163" s="4" t="s">
        <v>5</v>
      </c>
      <c r="C163" s="4" t="s">
        <v>6</v>
      </c>
      <c r="D163" s="53"/>
      <c r="E163" s="17"/>
      <c r="F163" s="53"/>
      <c r="G163" s="13"/>
    </row>
    <row r="164" spans="1:7" s="7" customFormat="1" ht="12.75" customHeight="1">
      <c r="A164" s="51"/>
      <c r="B164" s="4"/>
      <c r="C164" s="4"/>
      <c r="D164" s="53"/>
      <c r="E164" s="17"/>
      <c r="F164" s="53"/>
      <c r="G164" s="13"/>
    </row>
    <row r="165" spans="1:7" s="7" customFormat="1" ht="12.75" customHeight="1">
      <c r="A165" s="51"/>
      <c r="B165" s="4"/>
      <c r="C165" s="4"/>
      <c r="D165" s="53"/>
      <c r="E165" s="17"/>
      <c r="F165" s="53"/>
      <c r="G165" s="13"/>
    </row>
    <row r="166" spans="1:7" s="7" customFormat="1" ht="12.75" customHeight="1">
      <c r="A166" s="18"/>
      <c r="B166" s="4"/>
      <c r="C166" s="54"/>
      <c r="D166" s="53"/>
      <c r="E166" s="17"/>
      <c r="F166" s="53"/>
      <c r="G166" s="13"/>
    </row>
    <row r="167" spans="1:7" s="7" customFormat="1" ht="12.75">
      <c r="A167" s="13" t="s">
        <v>115</v>
      </c>
      <c r="B167" s="4" t="s">
        <v>5</v>
      </c>
      <c r="C167" s="4" t="s">
        <v>6</v>
      </c>
      <c r="D167" s="53"/>
      <c r="E167" s="17"/>
      <c r="F167" s="53"/>
      <c r="G167" s="13"/>
    </row>
    <row r="168" spans="1:7" s="7" customFormat="1" ht="12.75" customHeight="1">
      <c r="A168" s="40" t="s">
        <v>96</v>
      </c>
      <c r="B168" s="4"/>
      <c r="C168" s="24">
        <v>0.03707175925925926</v>
      </c>
      <c r="D168" s="53"/>
      <c r="E168" s="17"/>
      <c r="F168" s="53"/>
      <c r="G168" s="13"/>
    </row>
    <row r="169" spans="1:7" s="7" customFormat="1" ht="12.75" customHeight="1">
      <c r="A169" s="13"/>
      <c r="B169" s="4"/>
      <c r="C169" s="4"/>
      <c r="D169" s="53"/>
      <c r="E169" s="17"/>
      <c r="F169" s="53"/>
      <c r="G169" s="13"/>
    </row>
    <row r="170" spans="1:7" s="7" customFormat="1" ht="12.75" customHeight="1">
      <c r="A170" s="13"/>
      <c r="B170" s="4"/>
      <c r="C170" s="4"/>
      <c r="D170" s="53"/>
      <c r="E170" s="17"/>
      <c r="F170" s="53"/>
      <c r="G170" s="13"/>
    </row>
    <row r="171" spans="1:7" s="7" customFormat="1" ht="12.75">
      <c r="A171" s="13" t="s">
        <v>116</v>
      </c>
      <c r="B171" s="4" t="s">
        <v>5</v>
      </c>
      <c r="C171" s="4" t="s">
        <v>6</v>
      </c>
      <c r="D171" s="53"/>
      <c r="E171" s="17"/>
      <c r="F171" s="53"/>
      <c r="G171" s="13"/>
    </row>
    <row r="172" spans="1:7" s="7" customFormat="1" ht="12.75">
      <c r="A172" s="18" t="s">
        <v>117</v>
      </c>
      <c r="B172" s="17">
        <v>368</v>
      </c>
      <c r="C172" s="24">
        <v>0.03283564814814815</v>
      </c>
      <c r="D172" s="53"/>
      <c r="E172" s="17"/>
      <c r="F172" s="53"/>
      <c r="G172" s="13"/>
    </row>
    <row r="173" spans="1:7" s="7" customFormat="1" ht="12.75">
      <c r="A173" s="51"/>
      <c r="B173" s="4"/>
      <c r="C173" s="4"/>
      <c r="D173" s="53"/>
      <c r="E173" s="17"/>
      <c r="F173" s="53"/>
      <c r="G173" s="13"/>
    </row>
    <row r="174" spans="1:7" s="7" customFormat="1" ht="12.75">
      <c r="A174" s="51"/>
      <c r="B174" s="4"/>
      <c r="C174" s="4"/>
      <c r="D174" s="53"/>
      <c r="E174" s="17"/>
      <c r="F174" s="53"/>
      <c r="G174" s="13"/>
    </row>
    <row r="175" spans="1:7" s="7" customFormat="1" ht="12.75">
      <c r="A175" s="51" t="s">
        <v>118</v>
      </c>
      <c r="B175" s="4" t="s">
        <v>5</v>
      </c>
      <c r="C175" s="4" t="s">
        <v>6</v>
      </c>
      <c r="D175" s="53"/>
      <c r="E175" s="17"/>
      <c r="F175" s="53"/>
      <c r="G175" s="13"/>
    </row>
    <row r="176" spans="1:7" s="7" customFormat="1" ht="12.75">
      <c r="A176" s="18" t="s">
        <v>119</v>
      </c>
      <c r="B176" s="17">
        <v>419</v>
      </c>
      <c r="C176" s="19">
        <v>0.0038751157407407406</v>
      </c>
      <c r="D176" s="53"/>
      <c r="E176" s="17">
        <v>419</v>
      </c>
      <c r="F176" s="53"/>
      <c r="G176" s="13"/>
    </row>
    <row r="177" spans="1:7" s="7" customFormat="1" ht="12.75">
      <c r="A177" s="18" t="s">
        <v>13</v>
      </c>
      <c r="B177" s="17">
        <v>398</v>
      </c>
      <c r="C177" s="19">
        <v>0.005542824074074074</v>
      </c>
      <c r="D177" s="53"/>
      <c r="E177" s="17">
        <v>398</v>
      </c>
      <c r="F177" s="53"/>
      <c r="G177" s="13"/>
    </row>
    <row r="178" spans="1:7" s="7" customFormat="1" ht="12.75">
      <c r="A178" s="18" t="s">
        <v>120</v>
      </c>
      <c r="B178" s="17">
        <v>461</v>
      </c>
      <c r="C178" s="19">
        <v>0.014074305555555555</v>
      </c>
      <c r="D178" s="53"/>
      <c r="E178" s="17">
        <v>461</v>
      </c>
      <c r="F178" s="53"/>
      <c r="G178" s="13"/>
    </row>
    <row r="179" spans="1:7" s="7" customFormat="1" ht="12.75">
      <c r="A179" s="18" t="s">
        <v>20</v>
      </c>
      <c r="B179" s="17">
        <v>352</v>
      </c>
      <c r="C179" s="19">
        <v>0.016550925925925927</v>
      </c>
      <c r="D179" s="53"/>
      <c r="E179" s="17">
        <v>352</v>
      </c>
      <c r="F179" s="53"/>
      <c r="G179" s="13"/>
    </row>
    <row r="180" spans="1:7" s="7" customFormat="1" ht="12.75">
      <c r="A180" s="18" t="s">
        <v>108</v>
      </c>
      <c r="B180" s="17">
        <v>454</v>
      </c>
      <c r="C180" s="24">
        <v>0.029131944444444443</v>
      </c>
      <c r="D180" s="53"/>
      <c r="E180" s="17">
        <v>454</v>
      </c>
      <c r="F180" s="53"/>
      <c r="G180" s="13"/>
    </row>
    <row r="181" spans="1:7" s="7" customFormat="1" ht="12.75">
      <c r="A181" s="18" t="s">
        <v>87</v>
      </c>
      <c r="B181" s="17">
        <v>425</v>
      </c>
      <c r="C181" s="54">
        <v>0.044583333333333336</v>
      </c>
      <c r="D181" s="53"/>
      <c r="E181" s="17">
        <v>425</v>
      </c>
      <c r="F181"/>
      <c r="G181" s="13"/>
    </row>
    <row r="182" spans="1:7" s="7" customFormat="1" ht="12.75">
      <c r="A182" s="18" t="s">
        <v>121</v>
      </c>
      <c r="B182" s="17">
        <v>452</v>
      </c>
      <c r="C182" s="54">
        <v>0.06784722222222223</v>
      </c>
      <c r="D182" s="53"/>
      <c r="E182" s="17">
        <v>452</v>
      </c>
      <c r="F182" s="25">
        <f>SUM(E175:E182)</f>
        <v>2961</v>
      </c>
      <c r="G182" s="26" t="s">
        <v>122</v>
      </c>
    </row>
    <row r="183" spans="1:7" s="7" customFormat="1" ht="12.75" customHeight="1">
      <c r="A183" s="51"/>
      <c r="B183" s="4"/>
      <c r="C183" s="4"/>
      <c r="D183" s="53"/>
      <c r="E183" s="17"/>
      <c r="F183" s="53"/>
      <c r="G183" s="13"/>
    </row>
    <row r="184" spans="1:7" s="7" customFormat="1" ht="12.75" customHeight="1">
      <c r="A184" s="18"/>
      <c r="B184" s="17"/>
      <c r="C184" s="54"/>
      <c r="D184" s="53"/>
      <c r="E184" s="17"/>
      <c r="F184" s="53"/>
      <c r="G184" s="13"/>
    </row>
    <row r="185" spans="1:7" s="7" customFormat="1" ht="12.75" customHeight="1">
      <c r="A185" s="18"/>
      <c r="B185" s="17"/>
      <c r="C185" s="54"/>
      <c r="D185" s="53"/>
      <c r="E185" s="17"/>
      <c r="F185" s="53"/>
      <c r="G185" s="13"/>
    </row>
    <row r="186" spans="1:7" s="7" customFormat="1" ht="12.75">
      <c r="A186" s="51" t="s">
        <v>123</v>
      </c>
      <c r="B186" s="4" t="s">
        <v>5</v>
      </c>
      <c r="C186" s="4" t="s">
        <v>6</v>
      </c>
      <c r="D186" s="53"/>
      <c r="E186" s="17"/>
      <c r="F186" s="53"/>
      <c r="G186" s="13"/>
    </row>
    <row r="187" spans="1:7" s="7" customFormat="1" ht="12.75" customHeight="1">
      <c r="A187" s="51"/>
      <c r="B187" s="4"/>
      <c r="C187" s="4"/>
      <c r="D187" s="53"/>
      <c r="E187" s="17"/>
      <c r="F187" s="53"/>
      <c r="G187" s="13"/>
    </row>
    <row r="188" spans="1:7" s="7" customFormat="1" ht="12.75" customHeight="1">
      <c r="A188" s="18"/>
      <c r="B188" s="53"/>
      <c r="C188" s="54"/>
      <c r="D188" s="53"/>
      <c r="E188" s="17"/>
      <c r="F188" s="53"/>
      <c r="G188" s="13"/>
    </row>
    <row r="189" spans="1:3" ht="12.75" customHeight="1">
      <c r="A189" s="18"/>
      <c r="B189" s="53"/>
      <c r="C189" s="61"/>
    </row>
    <row r="190" spans="1:3" ht="12.75" customHeight="1">
      <c r="A190" s="51" t="s">
        <v>124</v>
      </c>
      <c r="B190" s="4" t="s">
        <v>5</v>
      </c>
      <c r="C190" s="4" t="s">
        <v>6</v>
      </c>
    </row>
    <row r="191" spans="1:3" ht="12.75" customHeight="1">
      <c r="A191" s="18" t="s">
        <v>98</v>
      </c>
      <c r="B191" s="4"/>
      <c r="C191" s="24">
        <v>0.032650462962962964</v>
      </c>
    </row>
    <row r="192" spans="1:3" ht="12.75" customHeight="1">
      <c r="A192" s="55" t="s">
        <v>88</v>
      </c>
      <c r="B192" s="56"/>
      <c r="C192" s="54">
        <v>0.07976851851851852</v>
      </c>
    </row>
    <row r="193" spans="1:3" ht="12.75" customHeight="1">
      <c r="A193" s="40"/>
      <c r="B193" s="15"/>
      <c r="C193" s="16"/>
    </row>
    <row r="194" spans="1:3" ht="12.75" customHeight="1">
      <c r="A194" s="40"/>
      <c r="B194" s="15"/>
      <c r="C194" s="16"/>
    </row>
    <row r="195" spans="1:7" s="40" customFormat="1" ht="12.75">
      <c r="A195" s="62" t="s">
        <v>125</v>
      </c>
      <c r="B195" s="63"/>
      <c r="C195" s="64"/>
      <c r="D195" s="65"/>
      <c r="E195" s="66"/>
      <c r="F195" s="65"/>
      <c r="G195" s="67"/>
    </row>
    <row r="196" spans="1:9" s="7" customFormat="1" ht="12.75" customHeight="1">
      <c r="A196" s="51"/>
      <c r="B196" s="4"/>
      <c r="C196" s="4"/>
      <c r="D196" s="52"/>
      <c r="E196" s="17"/>
      <c r="F196" s="53"/>
      <c r="G196" s="59"/>
      <c r="H196" s="40"/>
      <c r="I196" s="40"/>
    </row>
    <row r="197" spans="1:9" s="7" customFormat="1" ht="12.75" customHeight="1">
      <c r="A197" s="51" t="s">
        <v>126</v>
      </c>
      <c r="B197" s="4" t="s">
        <v>5</v>
      </c>
      <c r="C197" s="4" t="s">
        <v>6</v>
      </c>
      <c r="D197" s="52"/>
      <c r="E197" s="17"/>
      <c r="F197" s="53"/>
      <c r="G197" s="59"/>
      <c r="H197" s="40"/>
      <c r="I197" s="40"/>
    </row>
    <row r="198" spans="1:9" s="7" customFormat="1" ht="12.75" customHeight="1">
      <c r="A198" s="51"/>
      <c r="B198" s="4"/>
      <c r="C198" s="4"/>
      <c r="D198" s="52"/>
      <c r="E198" s="17"/>
      <c r="F198" s="53"/>
      <c r="G198" s="59"/>
      <c r="H198" s="40"/>
      <c r="I198" s="40"/>
    </row>
    <row r="199" spans="1:9" s="7" customFormat="1" ht="12.75" customHeight="1">
      <c r="A199" s="51"/>
      <c r="B199" s="4"/>
      <c r="C199" s="4"/>
      <c r="D199" s="52"/>
      <c r="E199" s="17"/>
      <c r="F199" s="53"/>
      <c r="G199" s="59"/>
      <c r="H199" s="40"/>
      <c r="I199" s="40"/>
    </row>
    <row r="200" spans="1:9" s="7" customFormat="1" ht="12.75" customHeight="1">
      <c r="A200" s="51"/>
      <c r="B200" s="4"/>
      <c r="C200" s="4"/>
      <c r="D200" s="52"/>
      <c r="E200" s="17"/>
      <c r="F200" s="53"/>
      <c r="G200" s="59"/>
      <c r="H200" s="40"/>
      <c r="I200" s="40"/>
    </row>
    <row r="201" spans="1:9" s="7" customFormat="1" ht="12.75" customHeight="1">
      <c r="A201" s="51" t="s">
        <v>127</v>
      </c>
      <c r="B201" s="4" t="s">
        <v>5</v>
      </c>
      <c r="C201" s="4" t="s">
        <v>6</v>
      </c>
      <c r="D201" s="52"/>
      <c r="E201" s="17"/>
      <c r="F201" s="53"/>
      <c r="G201" s="59"/>
      <c r="H201" s="40"/>
      <c r="I201" s="40"/>
    </row>
    <row r="202" spans="1:9" s="7" customFormat="1" ht="12.75" customHeight="1">
      <c r="A202" s="7" t="s">
        <v>109</v>
      </c>
      <c r="B202" s="17">
        <v>409</v>
      </c>
      <c r="C202" s="54">
        <v>0.0703587962962963</v>
      </c>
      <c r="D202" s="52"/>
      <c r="E202" s="17"/>
      <c r="F202" s="53"/>
      <c r="G202" s="59"/>
      <c r="H202" s="40"/>
      <c r="I202" s="40"/>
    </row>
    <row r="203" spans="1:9" s="7" customFormat="1" ht="12.75" customHeight="1">
      <c r="A203" s="51"/>
      <c r="B203" s="52"/>
      <c r="C203" s="52"/>
      <c r="D203" s="52"/>
      <c r="E203" s="53"/>
      <c r="F203" s="53"/>
      <c r="G203" s="59"/>
      <c r="H203" s="40"/>
      <c r="I203" s="40"/>
    </row>
    <row r="204" spans="1:9" s="7" customFormat="1" ht="12.75" customHeight="1">
      <c r="A204" s="51"/>
      <c r="B204" s="52"/>
      <c r="C204" s="52"/>
      <c r="D204" s="52"/>
      <c r="E204" s="53"/>
      <c r="F204" s="53"/>
      <c r="G204" s="59"/>
      <c r="H204" s="40"/>
      <c r="I204" s="40"/>
    </row>
    <row r="205" spans="1:7" s="40" customFormat="1" ht="12.75" customHeight="1">
      <c r="A205" s="51" t="s">
        <v>128</v>
      </c>
      <c r="B205" s="4" t="s">
        <v>5</v>
      </c>
      <c r="C205" s="4" t="s">
        <v>6</v>
      </c>
      <c r="D205" s="49"/>
      <c r="E205" s="14"/>
      <c r="F205" s="49"/>
      <c r="G205" s="50"/>
    </row>
    <row r="206" spans="1:7" s="40" customFormat="1" ht="12.75" customHeight="1">
      <c r="A206" s="18" t="s">
        <v>17</v>
      </c>
      <c r="B206" s="17">
        <v>282</v>
      </c>
      <c r="C206" s="19">
        <v>0.018622685185185187</v>
      </c>
      <c r="D206" s="49"/>
      <c r="E206" s="14"/>
      <c r="F206" s="49"/>
      <c r="G206" s="50"/>
    </row>
    <row r="207" spans="1:7" s="40" customFormat="1" ht="12.75" customHeight="1">
      <c r="A207" s="18" t="s">
        <v>129</v>
      </c>
      <c r="B207" s="17">
        <v>266</v>
      </c>
      <c r="C207" s="24">
        <v>0.039074074074074074</v>
      </c>
      <c r="D207" s="49"/>
      <c r="E207" s="14"/>
      <c r="F207" s="49"/>
      <c r="G207" s="50"/>
    </row>
    <row r="208" spans="1:7" s="40" customFormat="1" ht="12.75" customHeight="1">
      <c r="A208" s="18" t="s">
        <v>130</v>
      </c>
      <c r="B208" s="17">
        <v>76</v>
      </c>
      <c r="C208" s="24">
        <v>0.18637731481481482</v>
      </c>
      <c r="D208" s="49"/>
      <c r="E208" s="14"/>
      <c r="F208" s="49"/>
      <c r="G208" s="50"/>
    </row>
    <row r="209" spans="1:7" s="40" customFormat="1" ht="12.75" customHeight="1">
      <c r="A209" s="18"/>
      <c r="B209" s="17"/>
      <c r="C209" s="24"/>
      <c r="D209" s="49"/>
      <c r="E209" s="14"/>
      <c r="F209" s="49"/>
      <c r="G209" s="50"/>
    </row>
    <row r="210" spans="1:7" s="40" customFormat="1" ht="12.75" customHeight="1">
      <c r="A210" s="18"/>
      <c r="B210" s="53"/>
      <c r="C210" s="17"/>
      <c r="D210" s="7"/>
      <c r="E210" s="14"/>
      <c r="F210" s="49"/>
      <c r="G210" s="50"/>
    </row>
    <row r="211" spans="1:7" s="7" customFormat="1" ht="12.75">
      <c r="A211" s="68" t="s">
        <v>131</v>
      </c>
      <c r="B211" s="69"/>
      <c r="C211" s="70"/>
      <c r="D211" s="71"/>
      <c r="E211" s="72"/>
      <c r="F211" s="71"/>
      <c r="G211" s="73"/>
    </row>
    <row r="212" spans="1:7" s="7" customFormat="1" ht="12.75" customHeight="1">
      <c r="A212" s="18"/>
      <c r="B212" s="53"/>
      <c r="C212" s="61"/>
      <c r="D212" s="53"/>
      <c r="E212" s="17"/>
      <c r="F212" s="53"/>
      <c r="G212" s="13"/>
    </row>
    <row r="213" spans="1:7" s="7" customFormat="1" ht="12.75" customHeight="1">
      <c r="A213" s="51" t="s">
        <v>132</v>
      </c>
      <c r="B213" s="14" t="s">
        <v>5</v>
      </c>
      <c r="C213" s="14" t="s">
        <v>6</v>
      </c>
      <c r="D213" s="53"/>
      <c r="E213" s="17"/>
      <c r="F213" s="15"/>
      <c r="G213" s="13"/>
    </row>
    <row r="214" spans="1:7" s="7" customFormat="1" ht="12.75" customHeight="1">
      <c r="A214" s="18" t="s">
        <v>14</v>
      </c>
      <c r="B214" s="17">
        <v>500</v>
      </c>
      <c r="C214" s="19">
        <v>0.0075451388888888886</v>
      </c>
      <c r="D214" s="53"/>
      <c r="E214" s="17"/>
      <c r="F214" s="15"/>
      <c r="G214" s="13"/>
    </row>
    <row r="215" spans="1:7" s="7" customFormat="1" ht="12.75" customHeight="1">
      <c r="A215" s="40"/>
      <c r="B215" s="15"/>
      <c r="C215" s="16"/>
      <c r="D215" s="53"/>
      <c r="E215" s="17"/>
      <c r="F215" s="15"/>
      <c r="G215" s="13"/>
    </row>
    <row r="216" spans="2:7" s="7" customFormat="1" ht="12.75" customHeight="1">
      <c r="B216" s="17"/>
      <c r="C216" s="16"/>
      <c r="D216" s="53"/>
      <c r="E216" s="17"/>
      <c r="F216" s="17"/>
      <c r="G216" s="13"/>
    </row>
    <row r="217" spans="1:7" s="7" customFormat="1" ht="12.75" customHeight="1">
      <c r="A217" s="51" t="s">
        <v>133</v>
      </c>
      <c r="B217" s="14" t="s">
        <v>5</v>
      </c>
      <c r="C217" s="14" t="s">
        <v>6</v>
      </c>
      <c r="D217" s="53"/>
      <c r="E217" s="17"/>
      <c r="F217" s="58"/>
      <c r="G217" s="13"/>
    </row>
    <row r="218" spans="1:7" s="7" customFormat="1" ht="12.75" customHeight="1">
      <c r="A218" s="51"/>
      <c r="B218" s="14"/>
      <c r="C218" s="14"/>
      <c r="D218" s="53"/>
      <c r="E218" s="17"/>
      <c r="F218" s="58"/>
      <c r="G218" s="13"/>
    </row>
    <row r="219" spans="1:7" s="7" customFormat="1" ht="12.75" customHeight="1">
      <c r="A219" s="18"/>
      <c r="B219" s="15"/>
      <c r="C219" s="54"/>
      <c r="D219" s="53"/>
      <c r="E219" s="17"/>
      <c r="F219" s="58"/>
      <c r="G219" s="13"/>
    </row>
    <row r="220" spans="1:7" s="40" customFormat="1" ht="12.75" customHeight="1">
      <c r="A220" s="74"/>
      <c r="B220" s="58"/>
      <c r="C220" s="75"/>
      <c r="D220" s="58"/>
      <c r="E220" s="15"/>
      <c r="F220" s="58"/>
      <c r="G220" s="50"/>
    </row>
    <row r="221" spans="1:7" s="40" customFormat="1" ht="12.75" customHeight="1">
      <c r="A221" s="76" t="s">
        <v>134</v>
      </c>
      <c r="B221" s="14" t="s">
        <v>5</v>
      </c>
      <c r="C221" s="14" t="s">
        <v>6</v>
      </c>
      <c r="D221" s="58"/>
      <c r="E221" s="15"/>
      <c r="F221" s="58"/>
      <c r="G221" s="50"/>
    </row>
    <row r="222" spans="1:7" s="40" customFormat="1" ht="12.75" customHeight="1">
      <c r="A222" s="18" t="s">
        <v>43</v>
      </c>
      <c r="B222" s="17">
        <v>474</v>
      </c>
      <c r="C222" s="19">
        <v>0.013835648148148149</v>
      </c>
      <c r="D222" s="58"/>
      <c r="E222" s="15"/>
      <c r="F222" s="58"/>
      <c r="G222" s="50"/>
    </row>
    <row r="223" spans="1:7" s="40" customFormat="1" ht="12.75" customHeight="1">
      <c r="A223" s="74"/>
      <c r="B223" s="58"/>
      <c r="C223" s="77"/>
      <c r="D223" s="58"/>
      <c r="E223" s="15"/>
      <c r="F223" s="58"/>
      <c r="G223" s="50"/>
    </row>
    <row r="224" spans="1:7" s="40" customFormat="1" ht="12.75" customHeight="1">
      <c r="A224" s="76"/>
      <c r="B224" s="14"/>
      <c r="C224" s="14"/>
      <c r="D224" s="58"/>
      <c r="E224" s="15"/>
      <c r="F224" s="58"/>
      <c r="G224" s="50"/>
    </row>
    <row r="225" spans="1:7" s="7" customFormat="1" ht="12.75" customHeight="1">
      <c r="A225" s="51" t="s">
        <v>135</v>
      </c>
      <c r="B225" s="52" t="s">
        <v>5</v>
      </c>
      <c r="C225" s="4" t="s">
        <v>6</v>
      </c>
      <c r="D225" s="52"/>
      <c r="E225" s="17"/>
      <c r="F225" s="53"/>
      <c r="G225" s="13"/>
    </row>
    <row r="226" spans="1:7" s="7" customFormat="1" ht="12.75" customHeight="1">
      <c r="A226" s="18" t="s">
        <v>13</v>
      </c>
      <c r="B226" s="17">
        <v>537</v>
      </c>
      <c r="C226" s="19">
        <v>0.004621527777777778</v>
      </c>
      <c r="D226" s="52"/>
      <c r="E226" s="17">
        <v>537</v>
      </c>
      <c r="F226" s="53"/>
      <c r="G226" s="13"/>
    </row>
    <row r="227" spans="1:7" s="7" customFormat="1" ht="12.75" customHeight="1">
      <c r="A227" s="18" t="s">
        <v>14</v>
      </c>
      <c r="B227" s="17">
        <v>518</v>
      </c>
      <c r="C227" s="19">
        <v>0.00737962962962963</v>
      </c>
      <c r="D227" s="52"/>
      <c r="E227" s="17">
        <v>518</v>
      </c>
      <c r="F227" s="53"/>
      <c r="G227" s="13"/>
    </row>
    <row r="228" spans="1:7" s="7" customFormat="1" ht="12.75" customHeight="1">
      <c r="A228" s="18" t="s">
        <v>43</v>
      </c>
      <c r="B228" s="17">
        <v>554</v>
      </c>
      <c r="C228" s="19">
        <v>0.012496527777777778</v>
      </c>
      <c r="D228" s="52"/>
      <c r="E228" s="17">
        <v>554</v>
      </c>
      <c r="F228" s="53"/>
      <c r="G228" s="13"/>
    </row>
    <row r="229" spans="1:7" s="7" customFormat="1" ht="12.75" customHeight="1">
      <c r="A229" s="18" t="s">
        <v>21</v>
      </c>
      <c r="B229" s="17">
        <v>561</v>
      </c>
      <c r="C229" s="24">
        <v>0.02525462962962963</v>
      </c>
      <c r="D229" s="52"/>
      <c r="E229" s="17">
        <v>561</v>
      </c>
      <c r="F229" s="53"/>
      <c r="G229" s="13"/>
    </row>
    <row r="230" spans="1:7" s="7" customFormat="1" ht="12.75" customHeight="1">
      <c r="A230" s="18" t="s">
        <v>47</v>
      </c>
      <c r="B230" s="17">
        <v>560</v>
      </c>
      <c r="C230" s="24">
        <v>0.025300925925925925</v>
      </c>
      <c r="D230" s="52"/>
      <c r="E230" s="17">
        <v>560</v>
      </c>
      <c r="F230" s="53"/>
      <c r="G230" s="13"/>
    </row>
    <row r="231" spans="1:7" s="7" customFormat="1" ht="12.75" customHeight="1">
      <c r="A231" s="55" t="s">
        <v>88</v>
      </c>
      <c r="B231" s="56">
        <v>660</v>
      </c>
      <c r="C231" s="54">
        <v>0.05648148148148148</v>
      </c>
      <c r="D231" s="52"/>
      <c r="E231" s="17">
        <v>660</v>
      </c>
      <c r="F231" s="53"/>
      <c r="G231" s="13"/>
    </row>
    <row r="232" spans="1:7" s="7" customFormat="1" ht="12.75" customHeight="1">
      <c r="A232" s="55" t="s">
        <v>136</v>
      </c>
      <c r="B232" s="56">
        <v>613</v>
      </c>
      <c r="C232" s="24">
        <v>0.058645833333333335</v>
      </c>
      <c r="D232" s="52"/>
      <c r="E232" s="56">
        <v>613</v>
      </c>
      <c r="F232" s="25">
        <f>SUM(E225:E232)</f>
        <v>4003</v>
      </c>
      <c r="G232" s="26" t="s">
        <v>137</v>
      </c>
    </row>
    <row r="233" spans="1:7" s="7" customFormat="1" ht="12.75" customHeight="1">
      <c r="A233" s="55"/>
      <c r="B233" s="56"/>
      <c r="C233" s="24"/>
      <c r="D233" s="52"/>
      <c r="E233" s="17"/>
      <c r="F233" s="53"/>
      <c r="G233" s="13"/>
    </row>
    <row r="234" spans="1:7" s="7" customFormat="1" ht="12.75" customHeight="1">
      <c r="A234" s="55"/>
      <c r="B234" s="56"/>
      <c r="C234" s="24"/>
      <c r="D234" s="52"/>
      <c r="E234" s="17"/>
      <c r="F234" s="53"/>
      <c r="G234" s="13"/>
    </row>
    <row r="235" spans="1:7" s="7" customFormat="1" ht="12.75" customHeight="1">
      <c r="A235" s="51" t="s">
        <v>138</v>
      </c>
      <c r="B235" s="52" t="s">
        <v>5</v>
      </c>
      <c r="C235" s="4" t="s">
        <v>6</v>
      </c>
      <c r="D235" s="52"/>
      <c r="E235" s="17"/>
      <c r="F235" s="53"/>
      <c r="G235" s="13"/>
    </row>
    <row r="236" spans="1:7" s="7" customFormat="1" ht="12.75" customHeight="1">
      <c r="A236" s="18" t="s">
        <v>139</v>
      </c>
      <c r="B236" s="17">
        <v>554</v>
      </c>
      <c r="C236" s="24">
        <v>0.025497685185185186</v>
      </c>
      <c r="D236" s="52"/>
      <c r="E236" s="17"/>
      <c r="F236" s="53"/>
      <c r="G236" s="13"/>
    </row>
    <row r="237" spans="1:7" s="7" customFormat="1" ht="12.75" customHeight="1">
      <c r="A237" s="18" t="s">
        <v>108</v>
      </c>
      <c r="B237" s="17">
        <v>516</v>
      </c>
      <c r="C237" s="24">
        <v>0.026817129629629628</v>
      </c>
      <c r="D237" s="52"/>
      <c r="E237" s="17"/>
      <c r="F237" s="53"/>
      <c r="G237" s="13"/>
    </row>
    <row r="238" spans="1:7" s="7" customFormat="1" ht="12.75" customHeight="1">
      <c r="A238" s="40"/>
      <c r="B238" s="15"/>
      <c r="C238" s="24"/>
      <c r="D238" s="52"/>
      <c r="E238" s="17"/>
      <c r="F238" s="53"/>
      <c r="G238" s="13"/>
    </row>
    <row r="239" spans="4:7" s="7" customFormat="1" ht="12.75" customHeight="1">
      <c r="D239" s="52"/>
      <c r="F239" s="53"/>
      <c r="G239" s="13"/>
    </row>
    <row r="240" spans="1:7" s="7" customFormat="1" ht="12.75" customHeight="1">
      <c r="A240" s="51" t="s">
        <v>140</v>
      </c>
      <c r="B240" s="52" t="s">
        <v>5</v>
      </c>
      <c r="C240" s="78" t="s">
        <v>6</v>
      </c>
      <c r="D240" s="53"/>
      <c r="E240" s="17"/>
      <c r="F240" s="53"/>
      <c r="G240" s="13"/>
    </row>
    <row r="241" spans="1:7" s="7" customFormat="1" ht="12.75" customHeight="1">
      <c r="A241" s="18" t="s">
        <v>13</v>
      </c>
      <c r="B241" s="17">
        <v>596</v>
      </c>
      <c r="C241" s="19">
        <v>0.00431712962962963</v>
      </c>
      <c r="D241" s="53"/>
      <c r="E241" s="17">
        <v>596</v>
      </c>
      <c r="F241" s="53"/>
      <c r="G241" s="13"/>
    </row>
    <row r="242" spans="1:7" s="7" customFormat="1" ht="12.75" customHeight="1">
      <c r="A242" s="18" t="s">
        <v>141</v>
      </c>
      <c r="B242" s="17">
        <v>603</v>
      </c>
      <c r="C242" s="19">
        <v>0.0066770833333333335</v>
      </c>
      <c r="D242" s="53"/>
      <c r="E242" s="17">
        <v>603</v>
      </c>
      <c r="F242" s="53"/>
      <c r="G242" s="13"/>
    </row>
    <row r="243" spans="1:7" s="7" customFormat="1" ht="12.75" customHeight="1">
      <c r="A243" s="18" t="s">
        <v>142</v>
      </c>
      <c r="B243" s="17">
        <v>615</v>
      </c>
      <c r="C243" s="19">
        <v>0.011633912037037036</v>
      </c>
      <c r="D243" s="53"/>
      <c r="E243" s="17">
        <v>615</v>
      </c>
      <c r="F243" s="53"/>
      <c r="G243" s="13"/>
    </row>
    <row r="244" spans="1:7" s="7" customFormat="1" ht="12.75" customHeight="1">
      <c r="A244" s="18" t="s">
        <v>43</v>
      </c>
      <c r="B244" s="17">
        <v>608</v>
      </c>
      <c r="C244" s="19">
        <v>0.011730324074074074</v>
      </c>
      <c r="D244" s="53"/>
      <c r="E244" s="17">
        <v>608</v>
      </c>
      <c r="F244" s="53"/>
      <c r="G244" s="13"/>
    </row>
    <row r="245" spans="1:7" s="7" customFormat="1" ht="12.75" customHeight="1">
      <c r="A245" s="18" t="s">
        <v>143</v>
      </c>
      <c r="B245" s="17">
        <v>595</v>
      </c>
      <c r="C245" s="19">
        <v>0.011914351851851853</v>
      </c>
      <c r="D245" s="53"/>
      <c r="E245" s="17"/>
      <c r="F245" s="53"/>
      <c r="G245" s="13"/>
    </row>
    <row r="246" spans="1:7" s="7" customFormat="1" ht="12.75" customHeight="1">
      <c r="A246" s="18" t="s">
        <v>45</v>
      </c>
      <c r="B246" s="17">
        <v>603</v>
      </c>
      <c r="C246" s="24">
        <v>0.011793981481481482</v>
      </c>
      <c r="D246" s="53"/>
      <c r="E246" s="17">
        <v>603</v>
      </c>
      <c r="F246" s="53"/>
      <c r="G246" s="13"/>
    </row>
    <row r="247" spans="1:7" s="7" customFormat="1" ht="12.75" customHeight="1">
      <c r="A247" s="18" t="s">
        <v>98</v>
      </c>
      <c r="B247" s="17">
        <v>563</v>
      </c>
      <c r="C247" s="24">
        <v>0.025185185185185185</v>
      </c>
      <c r="D247" s="53"/>
      <c r="E247" s="17">
        <v>563</v>
      </c>
      <c r="F247" s="53"/>
      <c r="G247" s="13"/>
    </row>
    <row r="248" spans="1:7" s="7" customFormat="1" ht="12.75" customHeight="1">
      <c r="A248" s="18" t="s">
        <v>47</v>
      </c>
      <c r="B248" s="17">
        <v>554</v>
      </c>
      <c r="C248" s="24">
        <v>0.02550925925925926</v>
      </c>
      <c r="D248" s="53"/>
      <c r="E248" s="17">
        <v>554</v>
      </c>
      <c r="F248" s="25">
        <f>SUM(E241:E248)</f>
        <v>4142</v>
      </c>
      <c r="G248" s="26" t="s">
        <v>144</v>
      </c>
    </row>
    <row r="249" spans="1:7" s="7" customFormat="1" ht="12.75" customHeight="1">
      <c r="A249" s="18"/>
      <c r="B249" s="17"/>
      <c r="C249" s="24"/>
      <c r="D249" s="53"/>
      <c r="E249" s="17"/>
      <c r="F249" s="53"/>
      <c r="G249" s="13"/>
    </row>
    <row r="250" spans="1:7" s="7" customFormat="1" ht="12.75" customHeight="1">
      <c r="A250" s="51"/>
      <c r="B250" s="52"/>
      <c r="C250" s="78"/>
      <c r="D250" s="53"/>
      <c r="E250" s="17"/>
      <c r="F250" s="53"/>
      <c r="G250" s="13"/>
    </row>
    <row r="251" spans="1:7" s="7" customFormat="1" ht="12.75" customHeight="1">
      <c r="A251" s="13" t="s">
        <v>145</v>
      </c>
      <c r="B251" s="52" t="s">
        <v>5</v>
      </c>
      <c r="C251" s="78" t="s">
        <v>6</v>
      </c>
      <c r="D251" s="53"/>
      <c r="E251" s="17"/>
      <c r="G251" s="13"/>
    </row>
    <row r="252" spans="1:7" s="7" customFormat="1" ht="12.75" customHeight="1">
      <c r="A252" s="18" t="s">
        <v>91</v>
      </c>
      <c r="B252" s="17">
        <v>560</v>
      </c>
      <c r="C252" s="24">
        <v>0.02528935185185185</v>
      </c>
      <c r="D252" s="53"/>
      <c r="E252" s="17"/>
      <c r="G252" s="13"/>
    </row>
    <row r="253" spans="1:7" s="7" customFormat="1" ht="12.75" customHeight="1">
      <c r="A253" s="18" t="s">
        <v>21</v>
      </c>
      <c r="B253" s="17">
        <v>538</v>
      </c>
      <c r="C253" s="24">
        <v>0.026111111111111113</v>
      </c>
      <c r="D253" s="53"/>
      <c r="E253" s="17"/>
      <c r="G253" s="13"/>
    </row>
    <row r="254" spans="1:7" s="7" customFormat="1" ht="12.75" customHeight="1">
      <c r="A254" s="18" t="s">
        <v>87</v>
      </c>
      <c r="B254" s="17">
        <v>573</v>
      </c>
      <c r="C254" s="54">
        <v>0.040497685185185185</v>
      </c>
      <c r="D254" s="53"/>
      <c r="E254" s="17"/>
      <c r="F254" s="17"/>
      <c r="G254" s="13"/>
    </row>
    <row r="255" spans="1:7" s="7" customFormat="1" ht="12.75" customHeight="1">
      <c r="A255" s="7" t="s">
        <v>146</v>
      </c>
      <c r="B255" s="17">
        <v>595</v>
      </c>
      <c r="C255" s="54">
        <v>0.05956018518518519</v>
      </c>
      <c r="D255" s="53"/>
      <c r="E255" s="17"/>
      <c r="F255" s="17"/>
      <c r="G255" s="13"/>
    </row>
    <row r="256" spans="1:7" s="7" customFormat="1" ht="12.75" customHeight="1">
      <c r="A256" s="55" t="s">
        <v>88</v>
      </c>
      <c r="B256" s="56"/>
      <c r="C256" s="54">
        <v>0.06341435185185185</v>
      </c>
      <c r="D256" s="53"/>
      <c r="E256" s="17"/>
      <c r="F256" s="17"/>
      <c r="G256" s="13"/>
    </row>
    <row r="257" spans="1:7" s="7" customFormat="1" ht="12.75" customHeight="1">
      <c r="A257" s="55" t="s">
        <v>136</v>
      </c>
      <c r="B257" s="56"/>
      <c r="C257" s="24">
        <v>0.06560185185185186</v>
      </c>
      <c r="D257" s="53"/>
      <c r="E257" s="17"/>
      <c r="F257" s="17"/>
      <c r="G257" s="13"/>
    </row>
    <row r="258" spans="1:7" s="7" customFormat="1" ht="12.75" customHeight="1">
      <c r="A258" s="55"/>
      <c r="B258" s="56"/>
      <c r="C258" s="24"/>
      <c r="D258" s="53"/>
      <c r="E258" s="17"/>
      <c r="F258" s="17"/>
      <c r="G258" s="13"/>
    </row>
    <row r="259" spans="1:7" s="7" customFormat="1" ht="12.75" customHeight="1">
      <c r="A259" s="55"/>
      <c r="B259" s="56"/>
      <c r="C259" s="24"/>
      <c r="D259" s="53"/>
      <c r="E259" s="17"/>
      <c r="F259" s="17"/>
      <c r="G259" s="13"/>
    </row>
    <row r="260" spans="1:7" s="7" customFormat="1" ht="12.75" customHeight="1">
      <c r="A260" s="76" t="s">
        <v>147</v>
      </c>
      <c r="B260" s="52" t="s">
        <v>5</v>
      </c>
      <c r="C260" s="78" t="s">
        <v>6</v>
      </c>
      <c r="D260" s="53"/>
      <c r="E260" s="17"/>
      <c r="F260" s="17"/>
      <c r="G260" s="13"/>
    </row>
    <row r="261" spans="1:7" s="7" customFormat="1" ht="12.75" customHeight="1">
      <c r="A261" s="18" t="s">
        <v>20</v>
      </c>
      <c r="B261" s="17"/>
      <c r="C261" s="19">
        <v>0.016446759259259258</v>
      </c>
      <c r="D261" s="53"/>
      <c r="E261" s="17"/>
      <c r="F261" s="17"/>
      <c r="G261" s="13"/>
    </row>
    <row r="262" spans="1:7" s="7" customFormat="1" ht="12.75" customHeight="1">
      <c r="A262" s="55"/>
      <c r="B262" s="56"/>
      <c r="C262" s="24"/>
      <c r="D262" s="53"/>
      <c r="E262" s="17"/>
      <c r="F262" s="17"/>
      <c r="G262" s="13"/>
    </row>
    <row r="263" spans="1:7" s="7" customFormat="1" ht="12.75" customHeight="1">
      <c r="A263" s="18"/>
      <c r="B263" s="17"/>
      <c r="C263" s="54"/>
      <c r="D263" s="53"/>
      <c r="E263" s="17"/>
      <c r="F263" s="17"/>
      <c r="G263" s="13"/>
    </row>
    <row r="264" spans="1:7" s="7" customFormat="1" ht="12.75" customHeight="1">
      <c r="A264" s="76" t="s">
        <v>148</v>
      </c>
      <c r="B264" s="52" t="s">
        <v>5</v>
      </c>
      <c r="C264" s="78" t="s">
        <v>6</v>
      </c>
      <c r="D264" s="52"/>
      <c r="E264" s="17"/>
      <c r="F264" s="53"/>
      <c r="G264" s="13"/>
    </row>
    <row r="265" spans="1:7" s="7" customFormat="1" ht="12.75" customHeight="1">
      <c r="A265" s="18" t="s">
        <v>78</v>
      </c>
      <c r="B265" s="17">
        <v>643</v>
      </c>
      <c r="C265" s="16">
        <v>0.001922685185185185</v>
      </c>
      <c r="D265" s="52"/>
      <c r="E265" s="17">
        <v>643</v>
      </c>
      <c r="F265" s="53"/>
      <c r="G265" s="13"/>
    </row>
    <row r="266" spans="1:7" s="7" customFormat="1" ht="12.75" customHeight="1">
      <c r="A266" s="18" t="s">
        <v>13</v>
      </c>
      <c r="B266" s="17">
        <v>588</v>
      </c>
      <c r="C266" s="19">
        <v>0.004357638888888889</v>
      </c>
      <c r="D266" s="52"/>
      <c r="E266" s="17">
        <v>588</v>
      </c>
      <c r="F266" s="53"/>
      <c r="G266" s="13"/>
    </row>
    <row r="267" spans="1:7" s="7" customFormat="1" ht="12.75" customHeight="1">
      <c r="A267" s="18" t="s">
        <v>14</v>
      </c>
      <c r="B267" s="17">
        <v>570</v>
      </c>
      <c r="C267" s="19">
        <v>0.006935185185185186</v>
      </c>
      <c r="D267" s="52"/>
      <c r="E267" s="17">
        <v>570</v>
      </c>
      <c r="F267" s="53"/>
      <c r="G267" s="13"/>
    </row>
    <row r="268" spans="1:7" s="7" customFormat="1" ht="12.75" customHeight="1">
      <c r="A268" s="18" t="s">
        <v>45</v>
      </c>
      <c r="B268" s="17">
        <v>578</v>
      </c>
      <c r="C268" s="24">
        <v>0.012141203703703704</v>
      </c>
      <c r="D268" s="52"/>
      <c r="E268" s="17">
        <v>578</v>
      </c>
      <c r="F268" s="53"/>
      <c r="G268" s="13"/>
    </row>
    <row r="269" spans="1:7" s="7" customFormat="1" ht="12.75" customHeight="1">
      <c r="A269" s="18" t="s">
        <v>20</v>
      </c>
      <c r="B269" s="17">
        <v>439</v>
      </c>
      <c r="C269" s="19">
        <v>0.014525462962962962</v>
      </c>
      <c r="D269" s="52"/>
      <c r="E269" s="17">
        <v>439</v>
      </c>
      <c r="F269" s="53"/>
      <c r="G269" s="13"/>
    </row>
    <row r="270" spans="1:7" s="7" customFormat="1" ht="12.75" customHeight="1">
      <c r="A270" s="18" t="s">
        <v>86</v>
      </c>
      <c r="B270" s="17">
        <v>548</v>
      </c>
      <c r="C270" s="24">
        <v>0.025706018518518517</v>
      </c>
      <c r="D270" s="52"/>
      <c r="E270" s="17">
        <v>548</v>
      </c>
      <c r="F270" s="25">
        <f>SUM(E264:E270)</f>
        <v>3366</v>
      </c>
      <c r="G270" s="26" t="s">
        <v>149</v>
      </c>
    </row>
    <row r="271" spans="1:7" s="7" customFormat="1" ht="12.75" customHeight="1">
      <c r="A271"/>
      <c r="B271"/>
      <c r="C271"/>
      <c r="D271" s="52"/>
      <c r="E271" s="17"/>
      <c r="F271" s="53"/>
      <c r="G271" s="13"/>
    </row>
    <row r="272" spans="1:7" s="7" customFormat="1" ht="12.75" customHeight="1">
      <c r="A272" s="18"/>
      <c r="B272" s="58"/>
      <c r="C272" s="54"/>
      <c r="D272" s="52"/>
      <c r="E272" s="17"/>
      <c r="F272" s="53"/>
      <c r="G272" s="13"/>
    </row>
    <row r="273" spans="1:7" s="7" customFormat="1" ht="12.75" customHeight="1">
      <c r="A273" s="51" t="s">
        <v>150</v>
      </c>
      <c r="B273" s="52" t="s">
        <v>5</v>
      </c>
      <c r="C273" s="4" t="s">
        <v>6</v>
      </c>
      <c r="D273" s="52"/>
      <c r="E273" s="17"/>
      <c r="F273" s="53"/>
      <c r="G273" s="13"/>
    </row>
    <row r="274" spans="1:7" s="7" customFormat="1" ht="12.75" customHeight="1">
      <c r="A274" s="18"/>
      <c r="B274" s="58"/>
      <c r="C274" s="16"/>
      <c r="D274" s="52"/>
      <c r="E274" s="17"/>
      <c r="F274" s="53"/>
      <c r="G274" s="13"/>
    </row>
    <row r="275" spans="1:7" s="7" customFormat="1" ht="12.75" customHeight="1">
      <c r="A275" s="51"/>
      <c r="B275" s="52"/>
      <c r="C275" s="78"/>
      <c r="D275" s="53"/>
      <c r="E275" s="53"/>
      <c r="F275" s="53"/>
      <c r="G275" s="13"/>
    </row>
    <row r="276" spans="1:7" s="7" customFormat="1" ht="12.75" customHeight="1">
      <c r="A276" s="51"/>
      <c r="B276" s="52"/>
      <c r="C276" s="78"/>
      <c r="D276" s="53"/>
      <c r="E276" s="53"/>
      <c r="F276" s="53"/>
      <c r="G276" s="13"/>
    </row>
    <row r="277" spans="1:7" s="7" customFormat="1" ht="12.75" customHeight="1">
      <c r="A277" s="13" t="s">
        <v>151</v>
      </c>
      <c r="B277" s="52" t="s">
        <v>5</v>
      </c>
      <c r="C277" s="4" t="s">
        <v>6</v>
      </c>
      <c r="D277" s="53"/>
      <c r="E277" s="53"/>
      <c r="F277" s="53"/>
      <c r="G277" s="13"/>
    </row>
    <row r="278" spans="1:7" s="7" customFormat="1" ht="12.75" customHeight="1">
      <c r="A278" s="51"/>
      <c r="B278" s="52"/>
      <c r="C278" s="78"/>
      <c r="D278" s="53"/>
      <c r="E278" s="53"/>
      <c r="F278" s="53"/>
      <c r="G278" s="13"/>
    </row>
    <row r="279" spans="1:7" s="7" customFormat="1" ht="12.75" customHeight="1">
      <c r="A279" s="51"/>
      <c r="B279" s="52"/>
      <c r="C279" s="78"/>
      <c r="D279" s="53"/>
      <c r="E279" s="53"/>
      <c r="F279" s="53"/>
      <c r="G279" s="13"/>
    </row>
    <row r="280" spans="1:7" s="7" customFormat="1" ht="12.75" customHeight="1">
      <c r="A280" s="51"/>
      <c r="B280" s="52"/>
      <c r="C280" s="78"/>
      <c r="D280" s="53"/>
      <c r="E280" s="53"/>
      <c r="F280" s="53"/>
      <c r="G280" s="13"/>
    </row>
    <row r="281" spans="1:7" s="7" customFormat="1" ht="12.75" customHeight="1">
      <c r="A281" s="13" t="s">
        <v>152</v>
      </c>
      <c r="B281" s="52" t="s">
        <v>5</v>
      </c>
      <c r="C281" s="4" t="s">
        <v>6</v>
      </c>
      <c r="D281" s="53"/>
      <c r="E281" s="53"/>
      <c r="F281" s="53"/>
      <c r="G281" s="13"/>
    </row>
    <row r="282" spans="1:7" s="7" customFormat="1" ht="12.75" customHeight="1">
      <c r="A282" s="51"/>
      <c r="B282" s="52"/>
      <c r="C282" s="78"/>
      <c r="D282" s="53"/>
      <c r="E282" s="53"/>
      <c r="F282" s="53"/>
      <c r="G282" s="13"/>
    </row>
    <row r="283" spans="1:7" s="7" customFormat="1" ht="12.75" customHeight="1">
      <c r="A283" s="51"/>
      <c r="B283" s="52"/>
      <c r="C283" s="78"/>
      <c r="D283" s="53"/>
      <c r="E283" s="53"/>
      <c r="F283" s="53"/>
      <c r="G283" s="13"/>
    </row>
    <row r="284" spans="1:7" s="7" customFormat="1" ht="12.75" customHeight="1">
      <c r="A284" s="51"/>
      <c r="B284" s="52"/>
      <c r="C284" s="78"/>
      <c r="D284" s="53"/>
      <c r="E284" s="53"/>
      <c r="F284" s="53"/>
      <c r="G284" s="13"/>
    </row>
    <row r="285" spans="1:7" s="7" customFormat="1" ht="12.75" customHeight="1">
      <c r="A285" s="51" t="s">
        <v>153</v>
      </c>
      <c r="B285" s="52" t="s">
        <v>5</v>
      </c>
      <c r="C285" s="4" t="s">
        <v>6</v>
      </c>
      <c r="D285" s="52"/>
      <c r="E285" s="17"/>
      <c r="F285" s="53"/>
      <c r="G285" s="13"/>
    </row>
    <row r="286" spans="1:7" s="7" customFormat="1" ht="12.75" customHeight="1">
      <c r="A286" s="18" t="s">
        <v>13</v>
      </c>
      <c r="B286" s="17">
        <v>599</v>
      </c>
      <c r="C286" s="19">
        <v>0.004303240740740741</v>
      </c>
      <c r="D286" s="52"/>
      <c r="E286" s="17">
        <v>599</v>
      </c>
      <c r="F286" s="53"/>
      <c r="G286" s="13"/>
    </row>
    <row r="287" spans="1:7" s="7" customFormat="1" ht="12.75" customHeight="1">
      <c r="A287" s="18" t="s">
        <v>14</v>
      </c>
      <c r="B287" s="17">
        <v>583</v>
      </c>
      <c r="C287" s="19">
        <v>0.006827546296296296</v>
      </c>
      <c r="D287" s="52"/>
      <c r="E287" s="17">
        <v>583</v>
      </c>
      <c r="F287" s="53"/>
      <c r="G287" s="13"/>
    </row>
    <row r="288" spans="1:7" s="7" customFormat="1" ht="12.75" customHeight="1">
      <c r="A288" s="18" t="s">
        <v>43</v>
      </c>
      <c r="B288" s="17">
        <v>594</v>
      </c>
      <c r="C288" s="19">
        <v>0.011924768518518519</v>
      </c>
      <c r="D288" s="52"/>
      <c r="E288" s="17">
        <v>594</v>
      </c>
      <c r="F288" s="17"/>
      <c r="G288" s="13"/>
    </row>
    <row r="289" spans="1:7" s="7" customFormat="1" ht="12.75" customHeight="1">
      <c r="A289" s="18" t="s">
        <v>20</v>
      </c>
      <c r="B289" s="17">
        <v>487</v>
      </c>
      <c r="C289" s="19">
        <v>0.013599537037037037</v>
      </c>
      <c r="D289" s="52"/>
      <c r="E289" s="17">
        <v>487</v>
      </c>
      <c r="F289" s="17"/>
      <c r="G289" s="13"/>
    </row>
    <row r="290" spans="1:7" s="7" customFormat="1" ht="12.75" customHeight="1">
      <c r="A290" s="18" t="s">
        <v>47</v>
      </c>
      <c r="B290" s="17">
        <v>524</v>
      </c>
      <c r="C290" s="24">
        <v>0.0265625</v>
      </c>
      <c r="D290" s="52"/>
      <c r="E290" s="17">
        <v>524</v>
      </c>
      <c r="F290" s="25">
        <f>SUM(E286:E290)</f>
        <v>2787</v>
      </c>
      <c r="G290" s="26" t="s">
        <v>154</v>
      </c>
    </row>
    <row r="291" spans="1:7" s="7" customFormat="1" ht="12.75" customHeight="1">
      <c r="A291" s="40"/>
      <c r="B291" s="17"/>
      <c r="C291" s="16"/>
      <c r="D291" s="52"/>
      <c r="E291" s="17"/>
      <c r="F291" s="17"/>
      <c r="G291" s="13"/>
    </row>
    <row r="292" spans="1:7" s="7" customFormat="1" ht="12.75" customHeight="1">
      <c r="A292" s="51" t="s">
        <v>155</v>
      </c>
      <c r="B292" s="52" t="s">
        <v>5</v>
      </c>
      <c r="C292" s="4" t="s">
        <v>6</v>
      </c>
      <c r="D292" s="52"/>
      <c r="E292" s="17"/>
      <c r="F292" s="53"/>
      <c r="G292" s="13"/>
    </row>
    <row r="293" spans="1:7" s="7" customFormat="1" ht="12.75" customHeight="1">
      <c r="A293" s="51"/>
      <c r="B293" s="52"/>
      <c r="C293" s="4"/>
      <c r="D293" s="52"/>
      <c r="E293" s="17"/>
      <c r="F293" s="53"/>
      <c r="G293" s="13"/>
    </row>
    <row r="294" spans="1:7" s="7" customFormat="1" ht="12.75" customHeight="1">
      <c r="A294" s="18"/>
      <c r="B294" s="17"/>
      <c r="C294" s="24"/>
      <c r="D294" s="52"/>
      <c r="E294" s="17"/>
      <c r="F294" s="53"/>
      <c r="G294" s="13"/>
    </row>
    <row r="295" spans="1:7" s="7" customFormat="1" ht="12.75" customHeight="1">
      <c r="A295" s="18"/>
      <c r="B295" s="17"/>
      <c r="C295" s="54"/>
      <c r="D295" s="52"/>
      <c r="E295" s="53"/>
      <c r="F295" s="53"/>
      <c r="G295" s="13"/>
    </row>
    <row r="296" spans="1:7" s="7" customFormat="1" ht="12.75" customHeight="1">
      <c r="A296" s="51" t="s">
        <v>156</v>
      </c>
      <c r="B296" s="52" t="s">
        <v>5</v>
      </c>
      <c r="C296" s="4" t="s">
        <v>6</v>
      </c>
      <c r="D296" s="53"/>
      <c r="E296" s="53"/>
      <c r="F296" s="53"/>
      <c r="G296" s="13"/>
    </row>
    <row r="297" spans="1:7" s="7" customFormat="1" ht="12.75" customHeight="1">
      <c r="A297" s="18" t="s">
        <v>157</v>
      </c>
      <c r="B297" s="17">
        <v>554</v>
      </c>
      <c r="C297" s="19">
        <v>0.003267361111111111</v>
      </c>
      <c r="D297" s="53"/>
      <c r="E297" s="17">
        <v>554</v>
      </c>
      <c r="F297" s="53"/>
      <c r="G297" s="13"/>
    </row>
    <row r="298" spans="1:7" s="7" customFormat="1" ht="12.75" customHeight="1">
      <c r="A298" s="18" t="s">
        <v>14</v>
      </c>
      <c r="B298" s="17">
        <v>557</v>
      </c>
      <c r="C298" s="19">
        <v>0.00703587962962963</v>
      </c>
      <c r="D298" s="53"/>
      <c r="E298" s="17">
        <v>557</v>
      </c>
      <c r="F298" s="53"/>
      <c r="G298" s="13"/>
    </row>
    <row r="299" spans="1:7" s="7" customFormat="1" ht="12.75" customHeight="1">
      <c r="A299" s="18" t="s">
        <v>158</v>
      </c>
      <c r="B299" s="17">
        <v>570</v>
      </c>
      <c r="C299" s="24">
        <v>0.02497685185185185</v>
      </c>
      <c r="D299" s="53"/>
      <c r="E299" s="17">
        <v>570</v>
      </c>
      <c r="F299" s="53"/>
      <c r="G299" s="13"/>
    </row>
    <row r="300" spans="1:7" s="7" customFormat="1" ht="12.75" customHeight="1">
      <c r="A300" s="18" t="s">
        <v>117</v>
      </c>
      <c r="B300" s="17">
        <v>550</v>
      </c>
      <c r="C300" s="24">
        <v>0.02564814814814815</v>
      </c>
      <c r="D300" s="53"/>
      <c r="E300" s="17">
        <v>550</v>
      </c>
      <c r="F300" s="53"/>
      <c r="G300" s="13"/>
    </row>
    <row r="301" spans="1:7" s="7" customFormat="1" ht="12.75" customHeight="1">
      <c r="A301" s="18" t="s">
        <v>159</v>
      </c>
      <c r="B301" s="17">
        <v>552</v>
      </c>
      <c r="C301" s="54">
        <v>0.06208333333333333</v>
      </c>
      <c r="D301" s="53"/>
      <c r="E301" s="17">
        <v>552</v>
      </c>
      <c r="F301" s="53"/>
      <c r="G301" s="13"/>
    </row>
    <row r="302" spans="1:7" s="7" customFormat="1" ht="12.75" customHeight="1">
      <c r="A302" s="18" t="s">
        <v>130</v>
      </c>
      <c r="B302" s="17">
        <v>494</v>
      </c>
      <c r="C302" s="24">
        <v>0.13092592592592592</v>
      </c>
      <c r="D302" s="53"/>
      <c r="E302" s="17">
        <v>494</v>
      </c>
      <c r="F302" s="25">
        <f>SUM(E293:E302)</f>
        <v>3277</v>
      </c>
      <c r="G302" s="26" t="s">
        <v>160</v>
      </c>
    </row>
    <row r="303" spans="1:7" s="7" customFormat="1" ht="12.75" customHeight="1">
      <c r="A303" s="18"/>
      <c r="B303" s="17"/>
      <c r="C303" s="24"/>
      <c r="D303" s="53"/>
      <c r="E303" s="53"/>
      <c r="F303" s="53"/>
      <c r="G303" s="13"/>
    </row>
    <row r="304" spans="4:7" s="7" customFormat="1" ht="12.75" customHeight="1">
      <c r="D304" s="53"/>
      <c r="E304" s="53"/>
      <c r="F304" s="53"/>
      <c r="G304" s="13"/>
    </row>
    <row r="305" spans="1:9" s="7" customFormat="1" ht="12.75" customHeight="1">
      <c r="A305" s="13" t="s">
        <v>161</v>
      </c>
      <c r="B305" s="52" t="s">
        <v>5</v>
      </c>
      <c r="C305" s="4" t="s">
        <v>6</v>
      </c>
      <c r="D305" s="52"/>
      <c r="E305" s="17"/>
      <c r="F305" s="58"/>
      <c r="G305" s="59"/>
      <c r="H305" s="40"/>
      <c r="I305" s="40"/>
    </row>
    <row r="306" spans="1:9" s="7" customFormat="1" ht="12.75" customHeight="1">
      <c r="A306" s="18" t="s">
        <v>13</v>
      </c>
      <c r="B306" s="17">
        <v>490</v>
      </c>
      <c r="C306" s="19">
        <v>0.004899305555555556</v>
      </c>
      <c r="D306" s="52"/>
      <c r="E306" s="17"/>
      <c r="F306" s="58"/>
      <c r="G306" s="59"/>
      <c r="H306" s="40"/>
      <c r="I306" s="40"/>
    </row>
    <row r="307" spans="1:9" s="7" customFormat="1" ht="12.75" customHeight="1">
      <c r="A307" s="18" t="s">
        <v>14</v>
      </c>
      <c r="B307" s="17">
        <v>471</v>
      </c>
      <c r="C307" s="19">
        <v>0.007832175925925926</v>
      </c>
      <c r="D307" s="52"/>
      <c r="E307" s="17"/>
      <c r="F307" s="58"/>
      <c r="G307" s="59"/>
      <c r="H307" s="40"/>
      <c r="I307" s="40"/>
    </row>
    <row r="308" spans="1:9" s="7" customFormat="1" ht="12.75" customHeight="1">
      <c r="A308" s="18" t="s">
        <v>43</v>
      </c>
      <c r="B308" s="17">
        <v>481</v>
      </c>
      <c r="C308" s="19">
        <v>0.013711805555555557</v>
      </c>
      <c r="D308" s="52"/>
      <c r="E308" s="17"/>
      <c r="F308" s="58"/>
      <c r="G308" s="13"/>
      <c r="H308" s="40"/>
      <c r="I308" s="40"/>
    </row>
    <row r="309" spans="1:9" s="7" customFormat="1" ht="12.75" customHeight="1">
      <c r="A309" s="18"/>
      <c r="B309" s="53"/>
      <c r="C309" s="79"/>
      <c r="D309" s="52"/>
      <c r="E309" s="17"/>
      <c r="F309" s="53"/>
      <c r="G309" s="59"/>
      <c r="H309" s="40"/>
      <c r="I309" s="40"/>
    </row>
    <row r="310" spans="1:9" s="7" customFormat="1" ht="12.75" customHeight="1">
      <c r="A310" s="51" t="s">
        <v>162</v>
      </c>
      <c r="B310" s="4" t="s">
        <v>5</v>
      </c>
      <c r="C310" s="4" t="s">
        <v>6</v>
      </c>
      <c r="E310" s="53"/>
      <c r="F310" s="53"/>
      <c r="G310" s="59"/>
      <c r="H310" s="40"/>
      <c r="I310" s="40"/>
    </row>
    <row r="311" spans="1:9" s="7" customFormat="1" ht="12.75" customHeight="1">
      <c r="A311" s="18" t="s">
        <v>20</v>
      </c>
      <c r="B311" s="17"/>
      <c r="C311" s="19">
        <v>0.012025462962962963</v>
      </c>
      <c r="E311" s="53"/>
      <c r="F311" s="53"/>
      <c r="G311" s="59"/>
      <c r="H311" s="40"/>
      <c r="I311" s="40"/>
    </row>
    <row r="312" spans="1:9" s="7" customFormat="1" ht="12.75" customHeight="1">
      <c r="A312" s="18" t="s">
        <v>163</v>
      </c>
      <c r="B312" s="17">
        <v>692</v>
      </c>
      <c r="C312" s="24">
        <v>0.022152777777777775</v>
      </c>
      <c r="E312" s="17"/>
      <c r="F312" s="53"/>
      <c r="G312" s="59"/>
      <c r="H312" s="40"/>
      <c r="I312" s="40"/>
    </row>
    <row r="313" spans="1:9" s="7" customFormat="1" ht="12.75" customHeight="1">
      <c r="A313" s="7" t="s">
        <v>164</v>
      </c>
      <c r="C313" s="24">
        <v>0.02225694444444444</v>
      </c>
      <c r="E313" s="17"/>
      <c r="F313" s="53"/>
      <c r="G313" s="59"/>
      <c r="H313" s="40"/>
      <c r="I313" s="40"/>
    </row>
    <row r="314" spans="1:9" s="13" customFormat="1" ht="12.75" customHeight="1">
      <c r="A314" s="18"/>
      <c r="B314" s="17"/>
      <c r="C314" s="54"/>
      <c r="E314" s="4"/>
      <c r="F314" s="52"/>
      <c r="G314" s="59"/>
      <c r="H314" s="50"/>
      <c r="I314" s="50"/>
    </row>
    <row r="315" spans="1:9" s="13" customFormat="1" ht="12.75" customHeight="1">
      <c r="A315" s="13" t="s">
        <v>165</v>
      </c>
      <c r="B315" s="4" t="s">
        <v>5</v>
      </c>
      <c r="C315" s="4" t="s">
        <v>6</v>
      </c>
      <c r="E315" s="4"/>
      <c r="F315" s="52"/>
      <c r="G315" s="59"/>
      <c r="H315" s="50"/>
      <c r="I315" s="50"/>
    </row>
    <row r="316" spans="1:9" s="13" customFormat="1" ht="12.75" customHeight="1">
      <c r="A316" s="7" t="s">
        <v>10</v>
      </c>
      <c r="B316" s="17">
        <v>436</v>
      </c>
      <c r="C316" s="16">
        <v>0.0001587962962962963</v>
      </c>
      <c r="E316" s="4"/>
      <c r="F316" s="52"/>
      <c r="G316" s="59"/>
      <c r="H316" s="50"/>
      <c r="I316" s="50"/>
    </row>
    <row r="317" spans="1:9" s="13" customFormat="1" ht="12.75" customHeight="1">
      <c r="A317" s="7" t="s">
        <v>166</v>
      </c>
      <c r="B317" s="17">
        <v>541</v>
      </c>
      <c r="C317" s="19">
        <v>0.007175925925925926</v>
      </c>
      <c r="E317" s="17">
        <v>541</v>
      </c>
      <c r="F317" s="52"/>
      <c r="G317" s="59"/>
      <c r="H317" s="50"/>
      <c r="I317" s="50"/>
    </row>
    <row r="318" spans="1:9" s="13" customFormat="1" ht="12.75" customHeight="1">
      <c r="A318" s="18" t="s">
        <v>43</v>
      </c>
      <c r="B318" s="17">
        <v>600</v>
      </c>
      <c r="C318" s="19">
        <v>0.011844907407407406</v>
      </c>
      <c r="E318" s="17">
        <v>600</v>
      </c>
      <c r="F318" s="52"/>
      <c r="G318" s="59"/>
      <c r="H318" s="50"/>
      <c r="I318" s="50"/>
    </row>
    <row r="319" spans="1:9" s="13" customFormat="1" ht="12.75" customHeight="1">
      <c r="A319" s="18" t="s">
        <v>143</v>
      </c>
      <c r="B319" s="17">
        <v>589</v>
      </c>
      <c r="C319" s="19">
        <v>0.011991898148148147</v>
      </c>
      <c r="E319" s="17">
        <v>589</v>
      </c>
      <c r="F319" s="52"/>
      <c r="G319" s="59"/>
      <c r="H319" s="50"/>
      <c r="I319" s="50"/>
    </row>
    <row r="320" spans="1:9" s="13" customFormat="1" ht="12.75" customHeight="1">
      <c r="A320" s="18" t="s">
        <v>17</v>
      </c>
      <c r="B320" s="17">
        <v>590</v>
      </c>
      <c r="C320" s="19">
        <v>0.011979166666666667</v>
      </c>
      <c r="E320" s="17">
        <v>590</v>
      </c>
      <c r="F320" s="52"/>
      <c r="G320" s="59"/>
      <c r="H320" s="50"/>
      <c r="I320" s="50"/>
    </row>
    <row r="321" spans="1:9" s="13" customFormat="1" ht="12.75" customHeight="1">
      <c r="A321" s="18" t="s">
        <v>108</v>
      </c>
      <c r="B321" s="17">
        <v>592</v>
      </c>
      <c r="C321" s="24">
        <v>0.024467592592592593</v>
      </c>
      <c r="E321" s="17">
        <v>592</v>
      </c>
      <c r="F321" s="52"/>
      <c r="G321" s="59"/>
      <c r="H321" s="50"/>
      <c r="I321" s="50"/>
    </row>
    <row r="322" spans="1:9" s="13" customFormat="1" ht="12.75" customHeight="1">
      <c r="A322" s="18" t="s">
        <v>117</v>
      </c>
      <c r="B322" s="17">
        <v>569</v>
      </c>
      <c r="C322" s="24">
        <v>0.024988425925925924</v>
      </c>
      <c r="E322" s="17">
        <v>569</v>
      </c>
      <c r="F322" s="52"/>
      <c r="G322" s="59"/>
      <c r="H322" s="50"/>
      <c r="I322" s="50"/>
    </row>
    <row r="323" spans="1:9" s="13" customFormat="1" ht="12.75" customHeight="1">
      <c r="A323" s="40" t="s">
        <v>100</v>
      </c>
      <c r="B323" s="15"/>
      <c r="C323" s="24">
        <v>0.025694444444444443</v>
      </c>
      <c r="E323" s="17"/>
      <c r="F323" s="52"/>
      <c r="G323" s="59"/>
      <c r="H323" s="50"/>
      <c r="I323" s="50"/>
    </row>
    <row r="324" spans="1:9" s="13" customFormat="1" ht="12.75" customHeight="1">
      <c r="A324" s="55" t="s">
        <v>136</v>
      </c>
      <c r="B324" s="56">
        <v>624</v>
      </c>
      <c r="C324" s="24">
        <v>0.05814814814814815</v>
      </c>
      <c r="E324" s="17">
        <v>624</v>
      </c>
      <c r="F324" s="52"/>
      <c r="G324" s="59"/>
      <c r="H324" s="50"/>
      <c r="I324" s="50"/>
    </row>
    <row r="325" spans="1:9" s="13" customFormat="1" ht="12.75" customHeight="1">
      <c r="A325" s="7" t="s">
        <v>109</v>
      </c>
      <c r="B325" s="17">
        <v>622</v>
      </c>
      <c r="C325" s="54">
        <v>0.05824074074074074</v>
      </c>
      <c r="E325" s="4"/>
      <c r="F325" s="25">
        <f>SUM(E317:E325)</f>
        <v>4105</v>
      </c>
      <c r="G325" s="26" t="s">
        <v>167</v>
      </c>
      <c r="H325" s="50"/>
      <c r="I325" s="50"/>
    </row>
    <row r="326" spans="1:9" s="13" customFormat="1" ht="12.75" customHeight="1">
      <c r="A326"/>
      <c r="B326"/>
      <c r="C326"/>
      <c r="E326" s="4"/>
      <c r="F326" s="52"/>
      <c r="G326" s="59"/>
      <c r="H326" s="50"/>
      <c r="I326" s="50"/>
    </row>
    <row r="327" spans="1:9" s="7" customFormat="1" ht="12.75" customHeight="1">
      <c r="A327" s="51"/>
      <c r="B327" s="4"/>
      <c r="C327" s="4"/>
      <c r="E327" s="17"/>
      <c r="F327" s="53"/>
      <c r="G327" s="50"/>
      <c r="H327" s="40"/>
      <c r="I327" s="40"/>
    </row>
    <row r="328" spans="1:9" s="7" customFormat="1" ht="12.75" customHeight="1">
      <c r="A328" s="51" t="s">
        <v>168</v>
      </c>
      <c r="B328" s="4" t="s">
        <v>5</v>
      </c>
      <c r="C328" s="4" t="s">
        <v>6</v>
      </c>
      <c r="E328" s="17"/>
      <c r="F328" s="53"/>
      <c r="G328" s="50"/>
      <c r="H328" s="40"/>
      <c r="I328" s="40"/>
    </row>
    <row r="329" spans="1:9" s="7" customFormat="1" ht="12.75" customHeight="1">
      <c r="A329" s="18"/>
      <c r="B329" s="58"/>
      <c r="C329" s="54"/>
      <c r="E329" s="17"/>
      <c r="F329" s="53"/>
      <c r="G329" s="50"/>
      <c r="H329" s="40"/>
      <c r="I329" s="40"/>
    </row>
    <row r="330" spans="1:9" s="7" customFormat="1" ht="12.75" customHeight="1">
      <c r="A330" s="18"/>
      <c r="B330" s="53"/>
      <c r="C330" s="54"/>
      <c r="E330" s="17"/>
      <c r="F330" s="53"/>
      <c r="G330" s="50"/>
      <c r="H330" s="40"/>
      <c r="I330" s="40"/>
    </row>
    <row r="331" spans="1:9" s="7" customFormat="1" ht="12.75" customHeight="1">
      <c r="A331" s="18"/>
      <c r="B331" s="53"/>
      <c r="C331" s="60"/>
      <c r="E331" s="17"/>
      <c r="F331" s="53"/>
      <c r="G331" s="50"/>
      <c r="H331" s="40"/>
      <c r="I331" s="40"/>
    </row>
    <row r="332" spans="1:9" s="7" customFormat="1" ht="12.75" customHeight="1">
      <c r="A332" s="51" t="s">
        <v>169</v>
      </c>
      <c r="B332" s="4" t="s">
        <v>5</v>
      </c>
      <c r="C332" s="4" t="s">
        <v>6</v>
      </c>
      <c r="E332" s="17"/>
      <c r="F332" s="53"/>
      <c r="G332" s="50"/>
      <c r="H332" s="40"/>
      <c r="I332" s="40"/>
    </row>
    <row r="333" spans="1:9" s="7" customFormat="1" ht="12.75" customHeight="1">
      <c r="A333" s="18"/>
      <c r="B333" s="17"/>
      <c r="C333" s="24"/>
      <c r="E333" s="17"/>
      <c r="F333" s="53"/>
      <c r="G333" s="50"/>
      <c r="H333" s="40"/>
      <c r="I333" s="40"/>
    </row>
    <row r="334" spans="1:9" s="7" customFormat="1" ht="12.75" customHeight="1">
      <c r="A334" s="40"/>
      <c r="B334" s="15"/>
      <c r="C334" s="54"/>
      <c r="E334" s="17"/>
      <c r="F334" s="53"/>
      <c r="G334" s="50"/>
      <c r="H334" s="40"/>
      <c r="I334" s="40"/>
    </row>
    <row r="335" spans="1:9" s="7" customFormat="1" ht="12.75" customHeight="1">
      <c r="A335" s="40"/>
      <c r="B335" s="15"/>
      <c r="C335" s="54"/>
      <c r="E335" s="17"/>
      <c r="F335" s="53"/>
      <c r="G335" s="50"/>
      <c r="H335" s="40"/>
      <c r="I335" s="40"/>
    </row>
    <row r="336" spans="1:9" s="7" customFormat="1" ht="12.75" customHeight="1">
      <c r="A336" s="51" t="s">
        <v>170</v>
      </c>
      <c r="B336" s="52" t="s">
        <v>5</v>
      </c>
      <c r="C336" s="4" t="s">
        <v>6</v>
      </c>
      <c r="E336" s="17"/>
      <c r="F336" s="53"/>
      <c r="G336" s="50"/>
      <c r="H336" s="40"/>
      <c r="I336" s="40"/>
    </row>
    <row r="337" spans="1:9" s="7" customFormat="1" ht="12.75" customHeight="1">
      <c r="A337" s="18" t="s">
        <v>14</v>
      </c>
      <c r="B337" s="17">
        <v>418</v>
      </c>
      <c r="C337" s="19">
        <v>0.00841550925925926</v>
      </c>
      <c r="E337" s="17"/>
      <c r="F337" s="53"/>
      <c r="G337" s="50"/>
      <c r="H337" s="40"/>
      <c r="I337" s="40"/>
    </row>
    <row r="338" spans="1:9" s="7" customFormat="1" ht="12.75" customHeight="1">
      <c r="A338" s="18" t="s">
        <v>43</v>
      </c>
      <c r="B338" s="17">
        <v>477</v>
      </c>
      <c r="C338" s="19">
        <v>0.013783564814814816</v>
      </c>
      <c r="E338" s="17"/>
      <c r="F338" s="53"/>
      <c r="G338" s="50"/>
      <c r="H338" s="40"/>
      <c r="I338" s="40"/>
    </row>
    <row r="339" spans="1:9" s="7" customFormat="1" ht="12.75" customHeight="1">
      <c r="A339" s="18"/>
      <c r="B339" s="17"/>
      <c r="C339" s="24"/>
      <c r="E339" s="17"/>
      <c r="F339" s="53"/>
      <c r="G339" s="50"/>
      <c r="H339" s="40"/>
      <c r="I339" s="40"/>
    </row>
    <row r="340" spans="1:7" s="7" customFormat="1" ht="12.75" customHeight="1">
      <c r="A340" s="51" t="s">
        <v>171</v>
      </c>
      <c r="B340" s="52" t="s">
        <v>5</v>
      </c>
      <c r="C340" s="4" t="s">
        <v>6</v>
      </c>
      <c r="D340" s="52"/>
      <c r="E340" s="17"/>
      <c r="F340" s="53"/>
      <c r="G340" s="13"/>
    </row>
    <row r="341" spans="1:7" s="7" customFormat="1" ht="12.75" customHeight="1">
      <c r="A341" s="18"/>
      <c r="B341" s="53"/>
      <c r="C341" s="54"/>
      <c r="D341" s="52"/>
      <c r="E341" s="17"/>
      <c r="F341" s="53"/>
      <c r="G341" s="13"/>
    </row>
    <row r="342" spans="1:7" s="7" customFormat="1" ht="12.75" customHeight="1">
      <c r="A342" s="18"/>
      <c r="B342" s="53"/>
      <c r="C342" s="54"/>
      <c r="D342" s="52"/>
      <c r="E342" s="17"/>
      <c r="F342" s="53"/>
      <c r="G342" s="13"/>
    </row>
    <row r="343" spans="1:7" s="7" customFormat="1" ht="12.75" customHeight="1">
      <c r="A343" s="18"/>
      <c r="B343" s="53"/>
      <c r="C343" s="60"/>
      <c r="D343" s="52"/>
      <c r="E343" s="17"/>
      <c r="F343" s="53"/>
      <c r="G343" s="13"/>
    </row>
    <row r="344" spans="1:7" s="7" customFormat="1" ht="12.75" customHeight="1">
      <c r="A344" s="51" t="s">
        <v>172</v>
      </c>
      <c r="B344" s="52" t="s">
        <v>5</v>
      </c>
      <c r="C344" s="4" t="s">
        <v>6</v>
      </c>
      <c r="D344" s="52"/>
      <c r="E344" s="17"/>
      <c r="F344" s="53"/>
      <c r="G344" s="13"/>
    </row>
    <row r="345" spans="1:7" s="7" customFormat="1" ht="12.75" customHeight="1">
      <c r="A345" s="51"/>
      <c r="B345" s="52"/>
      <c r="C345" s="4"/>
      <c r="D345" s="52"/>
      <c r="E345" s="17"/>
      <c r="F345" s="53"/>
      <c r="G345" s="13"/>
    </row>
    <row r="346" spans="1:7" s="7" customFormat="1" ht="12.75" customHeight="1">
      <c r="A346" s="51"/>
      <c r="B346" s="52"/>
      <c r="C346" s="4"/>
      <c r="D346" s="52"/>
      <c r="E346" s="17"/>
      <c r="F346" s="53"/>
      <c r="G346" s="13"/>
    </row>
    <row r="347" spans="1:7" s="7" customFormat="1" ht="12.75" customHeight="1">
      <c r="A347" s="51" t="s">
        <v>173</v>
      </c>
      <c r="B347" s="52" t="s">
        <v>5</v>
      </c>
      <c r="C347" s="4" t="s">
        <v>6</v>
      </c>
      <c r="D347" s="52"/>
      <c r="E347" s="17"/>
      <c r="F347" s="53"/>
      <c r="G347" s="13"/>
    </row>
    <row r="348" spans="1:7" s="7" customFormat="1" ht="12.75" customHeight="1">
      <c r="A348" s="18" t="s">
        <v>117</v>
      </c>
      <c r="B348" s="17">
        <v>287</v>
      </c>
      <c r="C348" s="24">
        <v>0.03760416666666667</v>
      </c>
      <c r="D348" s="52"/>
      <c r="E348" s="17"/>
      <c r="F348" s="53"/>
      <c r="G348" s="13"/>
    </row>
    <row r="349" spans="1:7" s="7" customFormat="1" ht="12.75" customHeight="1">
      <c r="A349" s="51"/>
      <c r="B349" s="52"/>
      <c r="C349" s="4"/>
      <c r="D349" s="52"/>
      <c r="E349" s="17"/>
      <c r="F349" s="53"/>
      <c r="G349" s="13"/>
    </row>
    <row r="350" spans="1:7" s="7" customFormat="1" ht="12.75" customHeight="1">
      <c r="A350" s="51"/>
      <c r="B350" s="52"/>
      <c r="C350" s="4"/>
      <c r="D350" s="52"/>
      <c r="E350" s="17"/>
      <c r="F350" s="53"/>
      <c r="G350" s="13"/>
    </row>
    <row r="351" spans="1:7" s="7" customFormat="1" ht="12.75" customHeight="1">
      <c r="A351" s="51" t="s">
        <v>174</v>
      </c>
      <c r="B351" s="52" t="s">
        <v>5</v>
      </c>
      <c r="C351" s="4" t="s">
        <v>6</v>
      </c>
      <c r="D351" s="52"/>
      <c r="E351" s="17"/>
      <c r="F351" s="53"/>
      <c r="G351" s="13"/>
    </row>
    <row r="352" spans="1:7" s="7" customFormat="1" ht="12.75" customHeight="1">
      <c r="A352" s="18" t="s">
        <v>108</v>
      </c>
      <c r="B352" s="17">
        <v>355</v>
      </c>
      <c r="C352" s="24">
        <v>0.03356481481481482</v>
      </c>
      <c r="D352" s="52"/>
      <c r="E352" s="17"/>
      <c r="F352" s="53"/>
      <c r="G352" s="13"/>
    </row>
    <row r="353" spans="1:7" s="7" customFormat="1" ht="12.75" customHeight="1">
      <c r="A353" s="18"/>
      <c r="B353" s="17"/>
      <c r="C353" s="24"/>
      <c r="D353" s="52"/>
      <c r="E353" s="17"/>
      <c r="F353" s="53"/>
      <c r="G353" s="13"/>
    </row>
    <row r="354" spans="1:7" s="7" customFormat="1" ht="12.75" customHeight="1">
      <c r="A354" s="18"/>
      <c r="B354" s="53"/>
      <c r="C354" s="54"/>
      <c r="D354" s="52"/>
      <c r="E354" s="17"/>
      <c r="F354" s="53"/>
      <c r="G354" s="13"/>
    </row>
    <row r="355" spans="1:7" s="40" customFormat="1" ht="12.75">
      <c r="A355" s="80" t="s">
        <v>175</v>
      </c>
      <c r="B355" s="81"/>
      <c r="C355" s="82"/>
      <c r="D355" s="83"/>
      <c r="E355" s="84"/>
      <c r="F355" s="83"/>
      <c r="G355" s="85"/>
    </row>
    <row r="356" s="40" customFormat="1" ht="12.75" customHeight="1"/>
    <row r="357" spans="1:7" s="40" customFormat="1" ht="12.75" customHeight="1">
      <c r="A357" s="51" t="s">
        <v>176</v>
      </c>
      <c r="B357" s="52" t="s">
        <v>5</v>
      </c>
      <c r="C357" s="4" t="s">
        <v>6</v>
      </c>
      <c r="D357" s="49"/>
      <c r="E357" s="14"/>
      <c r="F357" s="49"/>
      <c r="G357" s="50"/>
    </row>
    <row r="358" spans="1:7" s="40" customFormat="1" ht="12.75" customHeight="1">
      <c r="A358" s="18" t="s">
        <v>20</v>
      </c>
      <c r="B358" s="17"/>
      <c r="C358" s="19">
        <v>0.02474537037037037</v>
      </c>
      <c r="D358" s="49"/>
      <c r="E358" s="14"/>
      <c r="F358" s="49"/>
      <c r="G358" s="50"/>
    </row>
    <row r="359" spans="1:7" s="40" customFormat="1" ht="12.75" customHeight="1">
      <c r="A359" s="18" t="s">
        <v>103</v>
      </c>
      <c r="B359" s="17">
        <v>267</v>
      </c>
      <c r="C359" s="24">
        <v>0.03898148148148148</v>
      </c>
      <c r="D359" s="49"/>
      <c r="E359" s="14"/>
      <c r="F359" s="49"/>
      <c r="G359" s="50"/>
    </row>
    <row r="360" spans="1:7" s="40" customFormat="1" ht="12.75" customHeight="1">
      <c r="A360" s="18" t="s">
        <v>47</v>
      </c>
      <c r="B360" s="17">
        <v>238</v>
      </c>
      <c r="C360" s="24">
        <v>0.041041666666666664</v>
      </c>
      <c r="D360" s="49"/>
      <c r="E360" s="14"/>
      <c r="F360" s="49"/>
      <c r="G360" s="50"/>
    </row>
    <row r="361" spans="4:7" s="40" customFormat="1" ht="12.75" customHeight="1">
      <c r="D361" s="49"/>
      <c r="E361" s="14"/>
      <c r="F361" s="49"/>
      <c r="G361" s="50"/>
    </row>
    <row r="362" spans="1:7" s="40" customFormat="1" ht="12.75" customHeight="1">
      <c r="A362" s="51" t="s">
        <v>177</v>
      </c>
      <c r="B362" s="52" t="s">
        <v>5</v>
      </c>
      <c r="C362" s="4" t="s">
        <v>6</v>
      </c>
      <c r="D362" s="49"/>
      <c r="E362" s="14"/>
      <c r="F362" s="58"/>
      <c r="G362" s="50"/>
    </row>
    <row r="363" spans="1:7" s="40" customFormat="1" ht="12.75" customHeight="1">
      <c r="A363" s="18" t="s">
        <v>130</v>
      </c>
      <c r="B363" s="17"/>
      <c r="C363" s="24">
        <v>0.16577546296296297</v>
      </c>
      <c r="D363" s="49"/>
      <c r="E363" s="14"/>
      <c r="F363" s="58"/>
      <c r="G363" s="50"/>
    </row>
    <row r="364" spans="1:7" s="40" customFormat="1" ht="12.75" customHeight="1">
      <c r="A364" s="18" t="s">
        <v>178</v>
      </c>
      <c r="B364" s="52"/>
      <c r="C364" s="24">
        <v>0.18263888888888888</v>
      </c>
      <c r="D364" s="49"/>
      <c r="E364" s="14"/>
      <c r="F364" s="58"/>
      <c r="G364" s="50"/>
    </row>
    <row r="365" spans="1:7" s="40" customFormat="1" ht="12.75" customHeight="1">
      <c r="A365" s="18"/>
      <c r="B365" s="52"/>
      <c r="C365" s="24"/>
      <c r="D365" s="49"/>
      <c r="E365" s="14"/>
      <c r="F365" s="58"/>
      <c r="G365" s="50"/>
    </row>
    <row r="366" spans="1:7" s="40" customFormat="1" ht="12.75" customHeight="1">
      <c r="A366" s="51"/>
      <c r="B366" s="52"/>
      <c r="C366" s="4"/>
      <c r="D366" s="49"/>
      <c r="E366" s="14"/>
      <c r="F366" s="58"/>
      <c r="G366" s="50"/>
    </row>
    <row r="367" spans="1:7" s="40" customFormat="1" ht="12.75" customHeight="1">
      <c r="A367" s="51" t="s">
        <v>179</v>
      </c>
      <c r="B367" s="52" t="s">
        <v>5</v>
      </c>
      <c r="C367" s="4" t="s">
        <v>6</v>
      </c>
      <c r="D367" s="49"/>
      <c r="E367" s="14"/>
      <c r="F367" s="58"/>
      <c r="G367" s="50"/>
    </row>
    <row r="368" spans="1:7" s="40" customFormat="1" ht="12.75" customHeight="1">
      <c r="A368" s="18" t="s">
        <v>180</v>
      </c>
      <c r="B368" s="17">
        <v>324</v>
      </c>
      <c r="C368" s="24">
        <v>0.035347222222222224</v>
      </c>
      <c r="D368" s="49"/>
      <c r="E368" s="14"/>
      <c r="F368" s="15"/>
      <c r="G368" s="50"/>
    </row>
    <row r="369" spans="4:7" s="40" customFormat="1" ht="12.75" customHeight="1">
      <c r="D369" s="49"/>
      <c r="E369" s="14"/>
      <c r="F369" s="15"/>
      <c r="G369" s="50"/>
    </row>
    <row r="370" spans="1:7" s="40" customFormat="1" ht="12.75" customHeight="1">
      <c r="A370" s="18"/>
      <c r="B370" s="17"/>
      <c r="C370" s="24"/>
      <c r="D370" s="49"/>
      <c r="E370" s="14"/>
      <c r="F370" s="15"/>
      <c r="G370" s="50"/>
    </row>
    <row r="371" spans="1:7" s="7" customFormat="1" ht="12.75" customHeight="1">
      <c r="A371" s="51" t="s">
        <v>181</v>
      </c>
      <c r="B371" s="52" t="s">
        <v>5</v>
      </c>
      <c r="C371" s="4" t="s">
        <v>6</v>
      </c>
      <c r="D371" s="52"/>
      <c r="E371" s="17"/>
      <c r="F371" s="53"/>
      <c r="G371" s="13"/>
    </row>
    <row r="372" spans="1:7" s="7" customFormat="1" ht="12.75" customHeight="1">
      <c r="A372" s="7" t="s">
        <v>27</v>
      </c>
      <c r="B372" s="17">
        <v>236</v>
      </c>
      <c r="C372" s="16">
        <v>0.00010671296296296297</v>
      </c>
      <c r="D372" s="52"/>
      <c r="E372" s="17"/>
      <c r="F372" s="53"/>
      <c r="G372" s="13"/>
    </row>
    <row r="373" spans="1:7" s="7" customFormat="1" ht="12.75" customHeight="1">
      <c r="A373" s="7" t="s">
        <v>166</v>
      </c>
      <c r="B373" s="17">
        <v>378</v>
      </c>
      <c r="C373" s="19">
        <v>0.008912037037037038</v>
      </c>
      <c r="D373" s="52"/>
      <c r="E373" s="17"/>
      <c r="F373" s="53"/>
      <c r="G373" s="13"/>
    </row>
    <row r="374" spans="1:7" s="7" customFormat="1" ht="12.75" customHeight="1">
      <c r="A374" s="18"/>
      <c r="B374" s="15"/>
      <c r="C374" s="16"/>
      <c r="D374" s="52"/>
      <c r="E374" s="17"/>
      <c r="F374" s="58"/>
      <c r="G374" s="13"/>
    </row>
    <row r="375" spans="1:7" s="7" customFormat="1" ht="12.75" customHeight="1">
      <c r="A375" s="51" t="s">
        <v>182</v>
      </c>
      <c r="B375" s="52" t="s">
        <v>5</v>
      </c>
      <c r="C375" s="4" t="s">
        <v>6</v>
      </c>
      <c r="D375" s="52"/>
      <c r="E375" s="17"/>
      <c r="F375" s="58"/>
      <c r="G375" s="13"/>
    </row>
    <row r="376" spans="1:7" s="7" customFormat="1" ht="12.75" customHeight="1">
      <c r="A376" s="18" t="s">
        <v>111</v>
      </c>
      <c r="B376" s="17">
        <v>475</v>
      </c>
      <c r="C376" s="24">
        <v>0.02826388888888889</v>
      </c>
      <c r="D376" s="52"/>
      <c r="E376" s="17"/>
      <c r="F376" s="58"/>
      <c r="G376" s="13"/>
    </row>
    <row r="377" spans="1:7" s="7" customFormat="1" ht="12.75" customHeight="1">
      <c r="A377" s="18" t="s">
        <v>98</v>
      </c>
      <c r="B377" s="17"/>
      <c r="C377" s="24">
        <v>0.028703703703703703</v>
      </c>
      <c r="D377" s="52"/>
      <c r="E377" s="17"/>
      <c r="F377" s="58"/>
      <c r="G377" s="13"/>
    </row>
    <row r="378" spans="1:7" s="7" customFormat="1" ht="12.75" customHeight="1">
      <c r="A378" s="18" t="s">
        <v>183</v>
      </c>
      <c r="C378" s="24">
        <v>0.028900462962962965</v>
      </c>
      <c r="D378" s="52"/>
      <c r="E378" s="17"/>
      <c r="F378" s="58"/>
      <c r="G378" s="13"/>
    </row>
    <row r="379" spans="1:7" s="7" customFormat="1" ht="12.75" customHeight="1">
      <c r="A379" s="18"/>
      <c r="B379" s="17"/>
      <c r="C379" s="54"/>
      <c r="D379" s="52"/>
      <c r="E379" s="17"/>
      <c r="F379" s="58"/>
      <c r="G379" s="13"/>
    </row>
    <row r="380" spans="1:8" s="40" customFormat="1" ht="12.75" customHeight="1">
      <c r="A380" s="51" t="s">
        <v>184</v>
      </c>
      <c r="B380" s="52" t="s">
        <v>5</v>
      </c>
      <c r="C380" s="4" t="s">
        <v>6</v>
      </c>
      <c r="D380" s="58"/>
      <c r="E380" s="58"/>
      <c r="F380" s="58"/>
      <c r="G380" s="50"/>
      <c r="H380" s="86"/>
    </row>
    <row r="381" spans="1:8" s="40" customFormat="1" ht="12.75" customHeight="1">
      <c r="A381" s="18" t="s">
        <v>13</v>
      </c>
      <c r="B381" s="17">
        <v>436</v>
      </c>
      <c r="C381" s="19">
        <v>0.00525462962962963</v>
      </c>
      <c r="D381" s="58"/>
      <c r="E381" s="17">
        <v>436</v>
      </c>
      <c r="F381" s="58"/>
      <c r="G381" s="50"/>
      <c r="H381" s="86"/>
    </row>
    <row r="382" spans="1:8" s="40" customFormat="1" ht="12.75" customHeight="1">
      <c r="A382" s="18" t="s">
        <v>43</v>
      </c>
      <c r="B382" s="17">
        <v>486</v>
      </c>
      <c r="C382" s="19">
        <v>0.013619212962962963</v>
      </c>
      <c r="D382" s="58"/>
      <c r="E382" s="17">
        <v>486</v>
      </c>
      <c r="F382" s="58"/>
      <c r="G382" s="50"/>
      <c r="H382" s="86"/>
    </row>
    <row r="383" spans="1:8" s="40" customFormat="1" ht="12.75" customHeight="1">
      <c r="A383" s="18" t="s">
        <v>20</v>
      </c>
      <c r="B383" s="17">
        <v>405</v>
      </c>
      <c r="C383" s="19">
        <v>0.015243055555555555</v>
      </c>
      <c r="D383" s="58"/>
      <c r="E383" s="17">
        <v>405</v>
      </c>
      <c r="F383" s="58"/>
      <c r="G383" s="50"/>
      <c r="H383" s="86"/>
    </row>
    <row r="384" spans="1:8" s="40" customFormat="1" ht="12.75" customHeight="1">
      <c r="A384" s="18" t="s">
        <v>98</v>
      </c>
      <c r="B384" s="17">
        <v>455</v>
      </c>
      <c r="C384" s="24">
        <v>0.0290625</v>
      </c>
      <c r="D384" s="58"/>
      <c r="E384" s="17">
        <v>455</v>
      </c>
      <c r="F384" s="58"/>
      <c r="G384" s="50"/>
      <c r="H384" s="86"/>
    </row>
    <row r="385" spans="1:8" s="40" customFormat="1" ht="12.75" customHeight="1">
      <c r="A385" s="18" t="s">
        <v>47</v>
      </c>
      <c r="B385" s="17">
        <v>453</v>
      </c>
      <c r="C385" s="24">
        <v>0.029155092592592594</v>
      </c>
      <c r="D385" s="58"/>
      <c r="E385" s="17">
        <v>453</v>
      </c>
      <c r="F385" s="58"/>
      <c r="G385" s="50"/>
      <c r="H385" s="86"/>
    </row>
    <row r="386" spans="1:8" s="40" customFormat="1" ht="12.75" customHeight="1">
      <c r="A386" s="40" t="s">
        <v>96</v>
      </c>
      <c r="B386" s="4"/>
      <c r="C386" s="24">
        <v>0.029421296296296296</v>
      </c>
      <c r="D386" s="58"/>
      <c r="E386" s="17"/>
      <c r="F386" s="58"/>
      <c r="G386" s="50"/>
      <c r="H386" s="86"/>
    </row>
    <row r="387" spans="1:8" s="40" customFormat="1" ht="12.75" customHeight="1">
      <c r="A387" s="18" t="s">
        <v>129</v>
      </c>
      <c r="B387" s="17">
        <v>438</v>
      </c>
      <c r="C387" s="24">
        <v>0.029722222222222223</v>
      </c>
      <c r="D387" s="58"/>
      <c r="E387" s="17"/>
      <c r="F387" s="58"/>
      <c r="G387" s="50"/>
      <c r="H387" s="86"/>
    </row>
    <row r="388" spans="1:8" s="40" customFormat="1" ht="12.75" customHeight="1">
      <c r="A388" s="18" t="s">
        <v>87</v>
      </c>
      <c r="B388" s="17">
        <v>435</v>
      </c>
      <c r="C388" s="54">
        <v>0.04431712962962963</v>
      </c>
      <c r="D388" s="58"/>
      <c r="E388" s="17">
        <v>435</v>
      </c>
      <c r="F388" s="58"/>
      <c r="G388" s="50"/>
      <c r="H388" s="86"/>
    </row>
    <row r="389" spans="1:8" s="40" customFormat="1" ht="12.75" customHeight="1">
      <c r="A389" s="55" t="s">
        <v>136</v>
      </c>
      <c r="B389" s="56">
        <v>291</v>
      </c>
      <c r="C389" s="24">
        <v>0.07715277777777778</v>
      </c>
      <c r="D389" s="58"/>
      <c r="E389" s="56">
        <v>291</v>
      </c>
      <c r="F389" s="25">
        <f>SUM(E381:E389)</f>
        <v>2961</v>
      </c>
      <c r="G389" s="26" t="s">
        <v>185</v>
      </c>
      <c r="H389" s="86"/>
    </row>
    <row r="390" spans="1:8" s="40" customFormat="1" ht="12.75" customHeight="1">
      <c r="A390" s="55"/>
      <c r="B390" s="56"/>
      <c r="C390" s="24"/>
      <c r="D390" s="58"/>
      <c r="E390" s="58"/>
      <c r="F390" s="15"/>
      <c r="G390" s="25"/>
      <c r="H390" s="86"/>
    </row>
    <row r="391" spans="2:8" s="40" customFormat="1" ht="12.75" customHeight="1">
      <c r="B391" s="15"/>
      <c r="C391" s="16"/>
      <c r="D391" s="58"/>
      <c r="E391" s="58"/>
      <c r="F391" s="15"/>
      <c r="G391" s="50"/>
      <c r="H391" s="86"/>
    </row>
    <row r="392" spans="1:9" s="7" customFormat="1" ht="12.75" customHeight="1">
      <c r="A392" s="51" t="s">
        <v>186</v>
      </c>
      <c r="B392" s="52" t="s">
        <v>5</v>
      </c>
      <c r="C392" s="4" t="s">
        <v>6</v>
      </c>
      <c r="E392" s="17"/>
      <c r="F392" s="53"/>
      <c r="G392" s="59"/>
      <c r="H392" s="40"/>
      <c r="I392" s="40"/>
    </row>
    <row r="393" spans="1:9" s="7" customFormat="1" ht="12.75" customHeight="1">
      <c r="A393" s="18" t="s">
        <v>117</v>
      </c>
      <c r="B393" s="17">
        <v>403</v>
      </c>
      <c r="C393" s="24">
        <v>0.03127314814814815</v>
      </c>
      <c r="E393" s="17"/>
      <c r="F393" s="53"/>
      <c r="G393" s="59"/>
      <c r="H393" s="40"/>
      <c r="I393" s="40"/>
    </row>
    <row r="394" spans="1:9" s="7" customFormat="1" ht="12.75" customHeight="1">
      <c r="A394" s="18"/>
      <c r="B394" s="15"/>
      <c r="C394" s="24"/>
      <c r="D394" s="52"/>
      <c r="E394" s="17"/>
      <c r="F394" s="58"/>
      <c r="G394" s="59"/>
      <c r="H394" s="40"/>
      <c r="I394" s="40"/>
    </row>
    <row r="395" spans="1:9" s="7" customFormat="1" ht="12.75" customHeight="1">
      <c r="A395" s="18"/>
      <c r="B395" s="53"/>
      <c r="C395" s="61"/>
      <c r="D395" s="52"/>
      <c r="E395" s="17"/>
      <c r="H395" s="40"/>
      <c r="I395" s="40"/>
    </row>
    <row r="396" spans="1:9" s="7" customFormat="1" ht="12.75" customHeight="1">
      <c r="A396" s="51" t="s">
        <v>187</v>
      </c>
      <c r="B396" s="52" t="s">
        <v>5</v>
      </c>
      <c r="C396" s="4" t="s">
        <v>6</v>
      </c>
      <c r="D396" s="52"/>
      <c r="E396" s="17"/>
      <c r="H396" s="40"/>
      <c r="I396" s="40"/>
    </row>
    <row r="397" spans="1:9" s="7" customFormat="1" ht="12.75" customHeight="1">
      <c r="A397" s="7" t="s">
        <v>27</v>
      </c>
      <c r="B397" s="17">
        <v>300</v>
      </c>
      <c r="C397" s="16">
        <v>9.872685185185185E-05</v>
      </c>
      <c r="D397" s="52"/>
      <c r="E397" s="17">
        <v>300</v>
      </c>
      <c r="H397" s="40"/>
      <c r="I397" s="40"/>
    </row>
    <row r="398" spans="1:9" s="7" customFormat="1" ht="12.75" customHeight="1">
      <c r="A398" s="7" t="s">
        <v>166</v>
      </c>
      <c r="B398" s="17">
        <v>497</v>
      </c>
      <c r="C398" s="19">
        <v>0.007569444444444445</v>
      </c>
      <c r="D398" s="52"/>
      <c r="E398" s="17">
        <v>497</v>
      </c>
      <c r="H398" s="40"/>
      <c r="I398" s="40"/>
    </row>
    <row r="399" spans="1:9" s="7" customFormat="1" ht="12.75" customHeight="1">
      <c r="A399" s="18" t="s">
        <v>17</v>
      </c>
      <c r="B399" s="17">
        <v>431</v>
      </c>
      <c r="C399" s="19">
        <v>0.014675925925925926</v>
      </c>
      <c r="D399" s="52"/>
      <c r="E399" s="17">
        <v>431</v>
      </c>
      <c r="H399" s="40"/>
      <c r="I399" s="40"/>
    </row>
    <row r="400" spans="1:9" s="7" customFormat="1" ht="12.75" customHeight="1">
      <c r="A400" s="18" t="s">
        <v>111</v>
      </c>
      <c r="B400" s="17">
        <v>574</v>
      </c>
      <c r="C400" s="24">
        <v>0.02487268518518519</v>
      </c>
      <c r="D400" s="52"/>
      <c r="E400" s="17">
        <v>574</v>
      </c>
      <c r="H400" s="40"/>
      <c r="I400" s="40"/>
    </row>
    <row r="401" spans="1:9" s="7" customFormat="1" ht="12.75" customHeight="1">
      <c r="A401" s="40" t="s">
        <v>96</v>
      </c>
      <c r="B401" s="17">
        <v>501</v>
      </c>
      <c r="C401" s="24">
        <v>0.02736111111111111</v>
      </c>
      <c r="D401" s="52"/>
      <c r="E401" s="17">
        <v>501</v>
      </c>
      <c r="H401" s="40"/>
      <c r="I401" s="40"/>
    </row>
    <row r="402" spans="1:9" s="7" customFormat="1" ht="12.75" customHeight="1">
      <c r="A402" s="18" t="s">
        <v>117</v>
      </c>
      <c r="B402" s="17">
        <v>467</v>
      </c>
      <c r="C402" s="24">
        <v>0.02855324074074074</v>
      </c>
      <c r="D402" s="52"/>
      <c r="E402" s="17"/>
      <c r="H402" s="40"/>
      <c r="I402" s="40"/>
    </row>
    <row r="403" spans="1:9" s="7" customFormat="1" ht="12.75" customHeight="1">
      <c r="A403" s="18" t="s">
        <v>87</v>
      </c>
      <c r="B403" s="17">
        <v>624</v>
      </c>
      <c r="C403" s="54">
        <v>0.03922453703703704</v>
      </c>
      <c r="D403" s="52"/>
      <c r="E403" s="17">
        <v>624</v>
      </c>
      <c r="F403" s="25">
        <f>SUM(E395:E403)</f>
        <v>2927</v>
      </c>
      <c r="G403" s="26" t="s">
        <v>188</v>
      </c>
      <c r="H403" s="40"/>
      <c r="I403" s="40"/>
    </row>
    <row r="404" spans="4:9" s="7" customFormat="1" ht="12.75" customHeight="1">
      <c r="D404" s="52"/>
      <c r="E404" s="17"/>
      <c r="F404" s="15"/>
      <c r="H404" s="40"/>
      <c r="I404" s="40"/>
    </row>
    <row r="405" spans="1:9" s="7" customFormat="1" ht="12.75" customHeight="1">
      <c r="A405" s="40"/>
      <c r="B405" s="15"/>
      <c r="C405" s="16"/>
      <c r="D405" s="52"/>
      <c r="E405" s="17"/>
      <c r="F405" s="15"/>
      <c r="H405" s="40"/>
      <c r="I405" s="40"/>
    </row>
    <row r="406" spans="1:7" s="7" customFormat="1" ht="12.75" customHeight="1">
      <c r="A406" s="51" t="s">
        <v>189</v>
      </c>
      <c r="B406" s="52" t="s">
        <v>5</v>
      </c>
      <c r="C406" s="4" t="s">
        <v>6</v>
      </c>
      <c r="D406" s="52"/>
      <c r="E406" s="17"/>
      <c r="F406" s="53"/>
      <c r="G406" s="13"/>
    </row>
    <row r="407" spans="1:7" s="7" customFormat="1" ht="12.75" customHeight="1">
      <c r="A407" s="18" t="s">
        <v>190</v>
      </c>
      <c r="B407" s="17">
        <v>481</v>
      </c>
      <c r="C407" s="19">
        <v>0.013715277777777778</v>
      </c>
      <c r="D407" s="52"/>
      <c r="E407" s="17"/>
      <c r="F407" s="53"/>
      <c r="G407" s="13"/>
    </row>
    <row r="408" spans="1:7" s="7" customFormat="1" ht="12.75" customHeight="1">
      <c r="A408" s="18" t="s">
        <v>98</v>
      </c>
      <c r="B408" s="17">
        <v>474</v>
      </c>
      <c r="C408" s="24">
        <v>0.028287037037037038</v>
      </c>
      <c r="D408" s="52"/>
      <c r="E408" s="17"/>
      <c r="F408" s="53"/>
      <c r="G408" s="13"/>
    </row>
    <row r="409" spans="1:7" s="7" customFormat="1" ht="12.75" customHeight="1">
      <c r="A409" s="18" t="s">
        <v>47</v>
      </c>
      <c r="B409" s="17"/>
      <c r="C409" s="24">
        <v>0.0284375</v>
      </c>
      <c r="D409" s="52"/>
      <c r="E409" s="17"/>
      <c r="F409" s="53"/>
      <c r="G409" s="13"/>
    </row>
    <row r="410" spans="1:7" s="7" customFormat="1" ht="12.75" customHeight="1">
      <c r="A410" s="40" t="s">
        <v>100</v>
      </c>
      <c r="B410" s="15"/>
      <c r="C410" s="24">
        <v>0.030810185185185184</v>
      </c>
      <c r="D410" s="52"/>
      <c r="E410" s="17"/>
      <c r="F410" s="53"/>
      <c r="G410" s="13"/>
    </row>
    <row r="411" spans="2:7" s="7" customFormat="1" ht="12.75" customHeight="1">
      <c r="B411" s="17"/>
      <c r="C411" s="24"/>
      <c r="D411" s="52"/>
      <c r="E411" s="17"/>
      <c r="F411" s="53"/>
      <c r="G411" s="13"/>
    </row>
    <row r="412" spans="1:7" s="7" customFormat="1" ht="12.75" customHeight="1">
      <c r="A412" s="18"/>
      <c r="B412" s="58"/>
      <c r="C412" s="54"/>
      <c r="D412" s="52"/>
      <c r="E412" s="17"/>
      <c r="F412" s="53"/>
      <c r="G412" s="13"/>
    </row>
    <row r="413" spans="1:8" s="40" customFormat="1" ht="12.75" customHeight="1">
      <c r="A413" s="51" t="s">
        <v>191</v>
      </c>
      <c r="B413" s="52" t="s">
        <v>5</v>
      </c>
      <c r="C413" s="4" t="s">
        <v>6</v>
      </c>
      <c r="D413" s="58"/>
      <c r="E413" s="15"/>
      <c r="F413" s="58"/>
      <c r="G413" s="50"/>
      <c r="H413" s="86"/>
    </row>
    <row r="414" spans="1:8" s="40" customFormat="1" ht="12.75" customHeight="1">
      <c r="A414" s="18" t="s">
        <v>20</v>
      </c>
      <c r="B414" s="17">
        <v>575</v>
      </c>
      <c r="C414" s="19">
        <v>0.0121875</v>
      </c>
      <c r="D414" s="58"/>
      <c r="E414" s="17">
        <v>575</v>
      </c>
      <c r="F414" s="58"/>
      <c r="G414" s="50"/>
      <c r="H414" s="86"/>
    </row>
    <row r="415" spans="1:8" s="40" customFormat="1" ht="12.75" customHeight="1">
      <c r="A415" s="18" t="s">
        <v>192</v>
      </c>
      <c r="B415" s="17">
        <v>624</v>
      </c>
      <c r="C415" s="24">
        <v>0.02372685185185185</v>
      </c>
      <c r="D415" s="58"/>
      <c r="E415" s="17">
        <v>624</v>
      </c>
      <c r="F415" s="58"/>
      <c r="G415" s="50"/>
      <c r="H415" s="86"/>
    </row>
    <row r="416" spans="1:8" s="40" customFormat="1" ht="12.75" customHeight="1">
      <c r="A416" s="18" t="s">
        <v>93</v>
      </c>
      <c r="B416" s="17">
        <v>618</v>
      </c>
      <c r="C416" s="24">
        <v>0.02386574074074074</v>
      </c>
      <c r="D416" s="58"/>
      <c r="E416" s="17">
        <v>618</v>
      </c>
      <c r="F416" s="58"/>
      <c r="G416" s="50"/>
      <c r="H416" s="86"/>
    </row>
    <row r="417" spans="1:8" s="40" customFormat="1" ht="12.75" customHeight="1">
      <c r="A417" s="18" t="s">
        <v>87</v>
      </c>
      <c r="B417" s="17">
        <v>753</v>
      </c>
      <c r="C417" s="54">
        <v>0.036412037037037034</v>
      </c>
      <c r="D417" s="87"/>
      <c r="E417" s="17">
        <v>753</v>
      </c>
      <c r="F417" s="15"/>
      <c r="G417" s="25"/>
      <c r="H417" s="86"/>
    </row>
    <row r="418" spans="1:8" s="40" customFormat="1" ht="12.75" customHeight="1">
      <c r="A418" s="40" t="s">
        <v>193</v>
      </c>
      <c r="B418" s="15">
        <v>647</v>
      </c>
      <c r="C418" s="54">
        <v>0.05704861111111111</v>
      </c>
      <c r="D418" s="58"/>
      <c r="E418" s="15">
        <v>647</v>
      </c>
      <c r="F418" s="25">
        <f>SUM(E414:E418)</f>
        <v>3217</v>
      </c>
      <c r="G418" s="26" t="s">
        <v>194</v>
      </c>
      <c r="H418" s="86"/>
    </row>
    <row r="419" spans="3:8" s="40" customFormat="1" ht="12.75" customHeight="1">
      <c r="C419" s="54"/>
      <c r="D419" s="58"/>
      <c r="E419" s="15"/>
      <c r="F419" s="15"/>
      <c r="G419" s="50"/>
      <c r="H419" s="86"/>
    </row>
    <row r="420" spans="2:8" s="40" customFormat="1" ht="12.75" customHeight="1">
      <c r="B420" s="15"/>
      <c r="C420" s="54"/>
      <c r="D420" s="58"/>
      <c r="E420" s="15"/>
      <c r="F420" s="15"/>
      <c r="G420" s="50"/>
      <c r="H420" s="86"/>
    </row>
    <row r="421" spans="1:8" s="40" customFormat="1" ht="12.75" customHeight="1">
      <c r="A421" s="50" t="s">
        <v>195</v>
      </c>
      <c r="B421" s="52" t="s">
        <v>5</v>
      </c>
      <c r="C421" s="4" t="s">
        <v>6</v>
      </c>
      <c r="D421" s="58"/>
      <c r="E421" s="15"/>
      <c r="F421" s="15"/>
      <c r="G421" s="50"/>
      <c r="H421" s="86"/>
    </row>
    <row r="422" spans="1:8" s="40" customFormat="1" ht="12.75" customHeight="1">
      <c r="A422" s="40" t="s">
        <v>196</v>
      </c>
      <c r="B422" s="17">
        <v>573</v>
      </c>
      <c r="C422" s="16">
        <v>0.012217592592592592</v>
      </c>
      <c r="D422" s="58"/>
      <c r="E422" s="17">
        <v>573</v>
      </c>
      <c r="F422" s="15"/>
      <c r="G422" s="50"/>
      <c r="H422" s="86"/>
    </row>
    <row r="423" spans="1:8" s="40" customFormat="1" ht="12.75" customHeight="1">
      <c r="A423" s="40" t="s">
        <v>197</v>
      </c>
      <c r="B423" s="17">
        <v>542</v>
      </c>
      <c r="C423" s="16">
        <v>0.012685185185185185</v>
      </c>
      <c r="D423" s="58"/>
      <c r="E423" s="17"/>
      <c r="F423" s="15"/>
      <c r="G423" s="50"/>
      <c r="H423" s="86"/>
    </row>
    <row r="424" spans="1:8" s="40" customFormat="1" ht="12.75" customHeight="1">
      <c r="A424" s="18" t="s">
        <v>192</v>
      </c>
      <c r="B424" s="17">
        <v>582</v>
      </c>
      <c r="C424" s="24">
        <v>0.024699074074074078</v>
      </c>
      <c r="D424" s="58"/>
      <c r="E424" s="17">
        <v>582</v>
      </c>
      <c r="F424" s="15"/>
      <c r="G424" s="50"/>
      <c r="H424" s="86"/>
    </row>
    <row r="425" spans="1:8" s="40" customFormat="1" ht="12.75" customHeight="1">
      <c r="A425" s="18" t="s">
        <v>91</v>
      </c>
      <c r="B425" s="17">
        <v>566</v>
      </c>
      <c r="C425" s="24">
        <v>0.025104166666666664</v>
      </c>
      <c r="D425" s="58"/>
      <c r="E425" s="17">
        <v>566</v>
      </c>
      <c r="F425" s="15"/>
      <c r="G425" s="50"/>
      <c r="H425" s="86"/>
    </row>
    <row r="426" spans="1:8" s="40" customFormat="1" ht="12.75" customHeight="1">
      <c r="A426" s="18" t="s">
        <v>93</v>
      </c>
      <c r="B426" s="17">
        <v>559</v>
      </c>
      <c r="C426" s="24">
        <v>0.02533564814814815</v>
      </c>
      <c r="D426" s="58"/>
      <c r="E426" s="17">
        <v>559</v>
      </c>
      <c r="F426" s="15"/>
      <c r="G426" s="50"/>
      <c r="H426" s="86"/>
    </row>
    <row r="427" spans="1:8" s="40" customFormat="1" ht="12.75" customHeight="1">
      <c r="A427" s="18" t="s">
        <v>198</v>
      </c>
      <c r="B427" s="17"/>
      <c r="C427" s="24">
        <v>0.026990740740740742</v>
      </c>
      <c r="D427" s="58"/>
      <c r="E427" s="17"/>
      <c r="F427" s="15"/>
      <c r="G427" s="50"/>
      <c r="H427" s="86"/>
    </row>
    <row r="428" spans="1:8" s="40" customFormat="1" ht="12.75" customHeight="1">
      <c r="A428" s="18" t="s">
        <v>199</v>
      </c>
      <c r="B428" s="17">
        <v>272</v>
      </c>
      <c r="C428" s="54">
        <v>0.031087962962962963</v>
      </c>
      <c r="D428" s="58"/>
      <c r="E428" s="15"/>
      <c r="F428" s="15"/>
      <c r="G428" s="50"/>
      <c r="H428" s="86"/>
    </row>
    <row r="429" spans="1:8" s="40" customFormat="1" ht="12.75" customHeight="1">
      <c r="A429" s="18" t="s">
        <v>87</v>
      </c>
      <c r="B429" s="17">
        <v>677</v>
      </c>
      <c r="C429" s="54">
        <v>0.03803240740740741</v>
      </c>
      <c r="D429" s="58"/>
      <c r="E429" s="15">
        <v>677</v>
      </c>
      <c r="F429" s="15"/>
      <c r="G429" s="50"/>
      <c r="H429" s="86"/>
    </row>
    <row r="430" spans="1:8" s="40" customFormat="1" ht="12.75" customHeight="1">
      <c r="A430" s="18" t="s">
        <v>200</v>
      </c>
      <c r="B430" s="17">
        <v>414</v>
      </c>
      <c r="C430" s="54">
        <v>0.045231481481481484</v>
      </c>
      <c r="D430" s="58"/>
      <c r="E430" s="15"/>
      <c r="F430" s="15"/>
      <c r="G430" s="50"/>
      <c r="H430" s="86"/>
    </row>
    <row r="431" spans="1:8" s="40" customFormat="1" ht="12.75" customHeight="1">
      <c r="A431" s="18" t="s">
        <v>201</v>
      </c>
      <c r="B431" s="17">
        <v>750</v>
      </c>
      <c r="C431" s="54">
        <v>0.05376157407407407</v>
      </c>
      <c r="D431" s="58"/>
      <c r="E431" s="17">
        <v>750</v>
      </c>
      <c r="F431" s="15"/>
      <c r="G431" s="50"/>
      <c r="H431" s="86"/>
    </row>
    <row r="432" spans="1:8" s="40" customFormat="1" ht="12.75" customHeight="1">
      <c r="A432" s="18" t="s">
        <v>202</v>
      </c>
      <c r="B432" s="17">
        <v>700</v>
      </c>
      <c r="C432" s="54">
        <v>0.05503472222222222</v>
      </c>
      <c r="D432" s="58"/>
      <c r="E432" s="17">
        <v>700</v>
      </c>
      <c r="F432" s="25">
        <f>SUM(E422:E432)</f>
        <v>4407</v>
      </c>
      <c r="G432" s="26" t="s">
        <v>203</v>
      </c>
      <c r="H432" s="86"/>
    </row>
    <row r="433" spans="4:8" s="40" customFormat="1" ht="12.75" customHeight="1">
      <c r="D433" s="58"/>
      <c r="E433" s="15"/>
      <c r="F433" s="15"/>
      <c r="G433" s="50"/>
      <c r="H433" s="86"/>
    </row>
    <row r="434" spans="2:8" s="40" customFormat="1" ht="12.75" customHeight="1">
      <c r="B434" s="15"/>
      <c r="C434" s="24"/>
      <c r="D434" s="58"/>
      <c r="E434" s="15"/>
      <c r="F434" s="15"/>
      <c r="G434" s="25"/>
      <c r="H434" s="86"/>
    </row>
    <row r="435" spans="1:8" s="40" customFormat="1" ht="12.75" customHeight="1">
      <c r="A435" s="51" t="s">
        <v>204</v>
      </c>
      <c r="B435" s="52" t="s">
        <v>5</v>
      </c>
      <c r="C435" s="78" t="s">
        <v>6</v>
      </c>
      <c r="D435" s="58"/>
      <c r="E435" s="15"/>
      <c r="F435" s="17"/>
      <c r="G435" s="50"/>
      <c r="H435" s="86"/>
    </row>
    <row r="436" spans="1:8" s="40" customFormat="1" ht="12.75" customHeight="1">
      <c r="A436" s="18" t="s">
        <v>205</v>
      </c>
      <c r="B436" s="17">
        <v>349</v>
      </c>
      <c r="C436" s="16">
        <v>9.328703703703704E-05</v>
      </c>
      <c r="D436" s="58"/>
      <c r="E436" s="17">
        <v>349</v>
      </c>
      <c r="F436" s="17"/>
      <c r="G436" s="50"/>
      <c r="H436" s="86"/>
    </row>
    <row r="437" spans="1:8" s="40" customFormat="1" ht="12.75" customHeight="1">
      <c r="A437" s="18" t="s">
        <v>206</v>
      </c>
      <c r="B437" s="17">
        <v>327</v>
      </c>
      <c r="C437" s="19">
        <v>0.009652777777777777</v>
      </c>
      <c r="D437" s="58"/>
      <c r="E437" s="17">
        <v>327</v>
      </c>
      <c r="F437" s="17"/>
      <c r="G437" s="50"/>
      <c r="H437" s="86"/>
    </row>
    <row r="438" spans="1:8" s="40" customFormat="1" ht="12.75" customHeight="1">
      <c r="A438" s="18" t="s">
        <v>20</v>
      </c>
      <c r="B438" s="17">
        <v>322</v>
      </c>
      <c r="C438" s="19">
        <v>0.017372685185185185</v>
      </c>
      <c r="D438" s="58"/>
      <c r="E438" s="17"/>
      <c r="F438" s="17"/>
      <c r="G438" s="50"/>
      <c r="H438" s="86"/>
    </row>
    <row r="439" spans="1:8" s="40" customFormat="1" ht="12.75" customHeight="1">
      <c r="A439" s="18" t="s">
        <v>93</v>
      </c>
      <c r="B439" s="17">
        <v>387</v>
      </c>
      <c r="C439" s="24">
        <v>0.032025462962962964</v>
      </c>
      <c r="D439" s="58"/>
      <c r="E439" s="17">
        <v>387</v>
      </c>
      <c r="F439" s="17"/>
      <c r="G439" s="50"/>
      <c r="H439" s="86"/>
    </row>
    <row r="440" spans="1:8" s="40" customFormat="1" ht="12.75" customHeight="1">
      <c r="A440" s="40" t="s">
        <v>100</v>
      </c>
      <c r="B440" s="15">
        <v>333</v>
      </c>
      <c r="C440" s="24">
        <v>0.03481481481481481</v>
      </c>
      <c r="D440" s="58"/>
      <c r="E440" s="15">
        <v>333</v>
      </c>
      <c r="F440" s="17"/>
      <c r="G440" s="50"/>
      <c r="H440" s="86"/>
    </row>
    <row r="441" spans="1:8" s="40" customFormat="1" ht="12.75" customHeight="1">
      <c r="A441" s="18" t="s">
        <v>87</v>
      </c>
      <c r="B441" s="17">
        <v>268</v>
      </c>
      <c r="C441" s="54">
        <v>0.05002314814814815</v>
      </c>
      <c r="D441" s="58"/>
      <c r="E441" s="17">
        <v>268</v>
      </c>
      <c r="F441" s="17"/>
      <c r="G441" s="50"/>
      <c r="H441" s="86"/>
    </row>
    <row r="442" spans="1:8" s="40" customFormat="1" ht="12.75" customHeight="1">
      <c r="A442" s="18" t="s">
        <v>207</v>
      </c>
      <c r="B442" s="17">
        <v>423</v>
      </c>
      <c r="C442" s="24">
        <v>0.06952546296296297</v>
      </c>
      <c r="D442" s="58"/>
      <c r="E442" s="17">
        <v>423</v>
      </c>
      <c r="F442" s="17"/>
      <c r="G442" s="50"/>
      <c r="H442" s="86"/>
    </row>
    <row r="443" spans="1:8" s="40" customFormat="1" ht="12.75" customHeight="1">
      <c r="A443" s="18" t="s">
        <v>208</v>
      </c>
      <c r="B443" s="17">
        <v>339</v>
      </c>
      <c r="C443" s="24">
        <v>0.07439814814814814</v>
      </c>
      <c r="D443" s="58"/>
      <c r="E443" s="15">
        <v>339</v>
      </c>
      <c r="F443" s="17"/>
      <c r="G443" s="50"/>
      <c r="H443" s="86"/>
    </row>
    <row r="444" spans="1:8" s="40" customFormat="1" ht="12.75" customHeight="1">
      <c r="A444" s="18" t="s">
        <v>209</v>
      </c>
      <c r="B444" s="17"/>
      <c r="C444" s="24">
        <v>0.07760416666666667</v>
      </c>
      <c r="D444" s="58"/>
      <c r="E444" s="15"/>
      <c r="F444" s="17"/>
      <c r="G444" s="50"/>
      <c r="H444" s="86"/>
    </row>
    <row r="445" spans="1:8" s="40" customFormat="1" ht="12.75" customHeight="1">
      <c r="A445" s="18" t="s">
        <v>130</v>
      </c>
      <c r="B445" s="17">
        <v>263</v>
      </c>
      <c r="C445" s="24">
        <v>0.16457175925925926</v>
      </c>
      <c r="D445" s="58"/>
      <c r="E445" s="15"/>
      <c r="F445" s="25">
        <f>SUM(E435:E445)</f>
        <v>2426</v>
      </c>
      <c r="G445" s="26" t="s">
        <v>210</v>
      </c>
      <c r="H445" s="86"/>
    </row>
    <row r="446" spans="4:8" s="40" customFormat="1" ht="12.75" customHeight="1">
      <c r="D446" s="58"/>
      <c r="E446" s="15"/>
      <c r="F446" s="17"/>
      <c r="G446" s="50"/>
      <c r="H446" s="86"/>
    </row>
    <row r="447" spans="1:7" s="7" customFormat="1" ht="12.75" customHeight="1">
      <c r="A447" s="51" t="s">
        <v>211</v>
      </c>
      <c r="B447" s="52" t="s">
        <v>5</v>
      </c>
      <c r="C447" s="4" t="s">
        <v>6</v>
      </c>
      <c r="D447" s="88"/>
      <c r="E447" s="4"/>
      <c r="F447" s="53"/>
      <c r="G447" s="13"/>
    </row>
    <row r="448" spans="1:7" s="7" customFormat="1" ht="12.75" customHeight="1">
      <c r="A448" s="18"/>
      <c r="B448" s="53"/>
      <c r="C448" s="54"/>
      <c r="D448" s="88"/>
      <c r="E448" s="4"/>
      <c r="F448" s="53"/>
      <c r="G448" s="13"/>
    </row>
    <row r="449" spans="1:7" s="7" customFormat="1" ht="12.75" customHeight="1">
      <c r="A449" s="18"/>
      <c r="B449" s="53"/>
      <c r="C449" s="54"/>
      <c r="D449" s="88"/>
      <c r="E449" s="4"/>
      <c r="F449" s="53"/>
      <c r="G449" s="13"/>
    </row>
    <row r="450" spans="1:7" s="7" customFormat="1" ht="12.75" customHeight="1">
      <c r="A450" s="18"/>
      <c r="B450" s="53"/>
      <c r="C450" s="54"/>
      <c r="D450" s="88"/>
      <c r="E450" s="4"/>
      <c r="F450" s="53"/>
      <c r="G450" s="13"/>
    </row>
    <row r="451" spans="1:7" s="7" customFormat="1" ht="12.75" customHeight="1">
      <c r="A451" s="51" t="s">
        <v>212</v>
      </c>
      <c r="B451" s="52" t="s">
        <v>5</v>
      </c>
      <c r="C451" s="4" t="s">
        <v>6</v>
      </c>
      <c r="D451" s="88"/>
      <c r="E451" s="4"/>
      <c r="F451" s="53"/>
      <c r="G451" s="13"/>
    </row>
    <row r="452" spans="1:7" s="7" customFormat="1" ht="12.75" customHeight="1">
      <c r="A452" s="18"/>
      <c r="B452" s="17"/>
      <c r="C452" s="24"/>
      <c r="D452" s="88"/>
      <c r="E452" s="4"/>
      <c r="F452" s="53"/>
      <c r="G452" s="13"/>
    </row>
    <row r="453" spans="1:7" s="7" customFormat="1" ht="12.75" customHeight="1">
      <c r="A453" s="51"/>
      <c r="B453" s="52"/>
      <c r="C453" s="4"/>
      <c r="D453" s="88"/>
      <c r="E453" s="4"/>
      <c r="F453" s="53"/>
      <c r="G453" s="13"/>
    </row>
    <row r="454" spans="1:7" s="7" customFormat="1" ht="12.75" customHeight="1">
      <c r="A454" s="51"/>
      <c r="B454" s="52"/>
      <c r="C454" s="4"/>
      <c r="D454" s="88"/>
      <c r="E454" s="4"/>
      <c r="F454" s="53"/>
      <c r="G454" s="13"/>
    </row>
    <row r="455" spans="1:7" s="7" customFormat="1" ht="12.75" customHeight="1">
      <c r="A455" s="13" t="s">
        <v>213</v>
      </c>
      <c r="B455" s="52" t="s">
        <v>5</v>
      </c>
      <c r="C455" s="4" t="s">
        <v>6</v>
      </c>
      <c r="D455" s="88"/>
      <c r="E455" s="4"/>
      <c r="F455" s="53"/>
      <c r="G455" s="13"/>
    </row>
    <row r="456" spans="1:7" s="7" customFormat="1" ht="12.75" customHeight="1">
      <c r="A456" s="13"/>
      <c r="B456" s="52"/>
      <c r="C456" s="4"/>
      <c r="D456" s="88"/>
      <c r="E456" s="4"/>
      <c r="F456" s="53"/>
      <c r="G456" s="13"/>
    </row>
    <row r="457" spans="4:7" s="7" customFormat="1" ht="12.75" customHeight="1">
      <c r="D457" s="88"/>
      <c r="E457" s="4"/>
      <c r="F457" s="53"/>
      <c r="G457" s="13"/>
    </row>
    <row r="458" spans="1:7" s="7" customFormat="1" ht="12.75" customHeight="1">
      <c r="A458" s="18"/>
      <c r="B458" s="58"/>
      <c r="C458" s="54"/>
      <c r="D458" s="52"/>
      <c r="E458" s="17"/>
      <c r="F458" s="53"/>
      <c r="G458" s="13"/>
    </row>
    <row r="459" spans="1:7" s="7" customFormat="1" ht="12.75" customHeight="1">
      <c r="A459" s="51" t="s">
        <v>214</v>
      </c>
      <c r="B459" s="52" t="s">
        <v>5</v>
      </c>
      <c r="C459" s="4" t="s">
        <v>6</v>
      </c>
      <c r="D459" s="52"/>
      <c r="E459" s="17"/>
      <c r="F459" s="58"/>
      <c r="G459" s="13"/>
    </row>
    <row r="460" spans="1:7" s="7" customFormat="1" ht="12.75" customHeight="1">
      <c r="A460" s="18" t="s">
        <v>215</v>
      </c>
      <c r="B460" s="17">
        <v>520</v>
      </c>
      <c r="C460" s="19">
        <v>0.0016302083333333333</v>
      </c>
      <c r="D460" s="52"/>
      <c r="E460" s="17">
        <v>520</v>
      </c>
      <c r="F460" s="58"/>
      <c r="G460" s="13"/>
    </row>
    <row r="461" spans="1:7" s="7" customFormat="1" ht="12.75" customHeight="1">
      <c r="A461" s="18" t="s">
        <v>157</v>
      </c>
      <c r="B461" s="17">
        <v>515</v>
      </c>
      <c r="C461" s="19">
        <v>0.003423611111111111</v>
      </c>
      <c r="D461" s="52"/>
      <c r="E461" s="17"/>
      <c r="F461" s="58"/>
      <c r="G461" s="13"/>
    </row>
    <row r="462" spans="1:7" s="7" customFormat="1" ht="12.75" customHeight="1">
      <c r="A462" s="18" t="s">
        <v>119</v>
      </c>
      <c r="B462" s="17"/>
      <c r="C462" s="19">
        <v>0.0035395833333333334</v>
      </c>
      <c r="D462" s="52"/>
      <c r="E462" s="17"/>
      <c r="F462" s="58"/>
      <c r="G462" s="13"/>
    </row>
    <row r="463" spans="1:7" s="7" customFormat="1" ht="12.75" customHeight="1">
      <c r="A463" s="18" t="s">
        <v>43</v>
      </c>
      <c r="B463" s="17">
        <v>543</v>
      </c>
      <c r="C463" s="19">
        <v>0.012663194444444444</v>
      </c>
      <c r="D463" s="52"/>
      <c r="E463" s="17">
        <v>543</v>
      </c>
      <c r="F463" s="58"/>
      <c r="G463" s="13"/>
    </row>
    <row r="464" spans="1:7" s="7" customFormat="1" ht="12.75" customHeight="1">
      <c r="A464" s="18" t="s">
        <v>120</v>
      </c>
      <c r="B464" s="17">
        <v>542</v>
      </c>
      <c r="C464" s="19">
        <v>0.012671296296296295</v>
      </c>
      <c r="D464" s="52"/>
      <c r="E464" s="17">
        <v>542</v>
      </c>
      <c r="F464" s="58"/>
      <c r="G464" s="13"/>
    </row>
    <row r="465" spans="1:7" s="7" customFormat="1" ht="12.75" customHeight="1">
      <c r="A465" s="40" t="s">
        <v>216</v>
      </c>
      <c r="B465" s="17">
        <v>497</v>
      </c>
      <c r="C465" s="24">
        <v>0.0134375</v>
      </c>
      <c r="D465" s="52"/>
      <c r="E465" s="17"/>
      <c r="F465" s="58"/>
      <c r="G465" s="13"/>
    </row>
    <row r="466" spans="1:7" s="7" customFormat="1" ht="12.75" customHeight="1">
      <c r="A466" s="18" t="s">
        <v>192</v>
      </c>
      <c r="B466" s="17">
        <v>550</v>
      </c>
      <c r="C466" s="24">
        <v>0.025659722222222223</v>
      </c>
      <c r="D466" s="52"/>
      <c r="E466" s="17">
        <v>550</v>
      </c>
      <c r="F466" s="58"/>
      <c r="G466" s="13"/>
    </row>
    <row r="467" spans="1:7" s="7" customFormat="1" ht="12.75" customHeight="1">
      <c r="A467" s="18" t="s">
        <v>139</v>
      </c>
      <c r="B467" s="17">
        <v>563</v>
      </c>
      <c r="C467" s="24">
        <v>0.02519675925925926</v>
      </c>
      <c r="D467" s="52"/>
      <c r="E467" s="17">
        <v>563</v>
      </c>
      <c r="F467" s="58"/>
      <c r="G467" s="13"/>
    </row>
    <row r="468" spans="1:7" s="7" customFormat="1" ht="12.75" customHeight="1">
      <c r="A468" s="18" t="s">
        <v>91</v>
      </c>
      <c r="B468" s="17">
        <v>553</v>
      </c>
      <c r="C468" s="24">
        <v>0.025543981481481483</v>
      </c>
      <c r="D468" s="52"/>
      <c r="E468" s="17">
        <v>553</v>
      </c>
      <c r="F468" s="58"/>
      <c r="G468" s="13"/>
    </row>
    <row r="469" spans="1:7" s="7" customFormat="1" ht="12.75" customHeight="1">
      <c r="A469" s="18" t="s">
        <v>217</v>
      </c>
      <c r="B469" s="17"/>
      <c r="C469" s="24">
        <v>0.025763888888888888</v>
      </c>
      <c r="D469" s="52"/>
      <c r="E469" s="17"/>
      <c r="F469" s="58"/>
      <c r="G469" s="13"/>
    </row>
    <row r="470" spans="1:7" s="7" customFormat="1" ht="12.75" customHeight="1">
      <c r="A470" s="18" t="s">
        <v>218</v>
      </c>
      <c r="B470" s="17">
        <v>550</v>
      </c>
      <c r="C470" s="24">
        <v>0.025821759259259256</v>
      </c>
      <c r="D470" s="52"/>
      <c r="E470" s="17"/>
      <c r="F470" s="58"/>
      <c r="G470" s="13"/>
    </row>
    <row r="471" spans="1:7" s="7" customFormat="1" ht="12.75" customHeight="1">
      <c r="A471" s="18" t="s">
        <v>86</v>
      </c>
      <c r="B471" s="17">
        <v>513</v>
      </c>
      <c r="C471" s="24">
        <v>0.02642361111111111</v>
      </c>
      <c r="D471" s="52"/>
      <c r="E471" s="17"/>
      <c r="F471" s="58"/>
      <c r="G471" s="13"/>
    </row>
    <row r="472" spans="1:7" s="7" customFormat="1" ht="12.75" customHeight="1">
      <c r="A472" s="18" t="s">
        <v>47</v>
      </c>
      <c r="B472" s="17"/>
      <c r="C472" s="24">
        <v>0.026643518518518518</v>
      </c>
      <c r="D472" s="52"/>
      <c r="E472" s="17"/>
      <c r="F472" s="58"/>
      <c r="G472" s="13"/>
    </row>
    <row r="473" spans="1:7" s="7" customFormat="1" ht="12.75" customHeight="1">
      <c r="A473" s="18" t="s">
        <v>93</v>
      </c>
      <c r="B473" s="17"/>
      <c r="C473" s="24">
        <v>0.02665509259259259</v>
      </c>
      <c r="D473" s="52"/>
      <c r="E473" s="17"/>
      <c r="F473" s="58"/>
      <c r="G473" s="13"/>
    </row>
    <row r="474" spans="1:7" s="7" customFormat="1" ht="12.75" customHeight="1">
      <c r="A474" s="40" t="s">
        <v>100</v>
      </c>
      <c r="B474" s="15"/>
      <c r="C474" s="24">
        <v>0.027453703703703702</v>
      </c>
      <c r="D474" s="52"/>
      <c r="E474" s="17"/>
      <c r="F474" s="58"/>
      <c r="G474" s="13"/>
    </row>
    <row r="475" spans="1:7" s="7" customFormat="1" ht="12.75" customHeight="1">
      <c r="A475" s="18" t="s">
        <v>219</v>
      </c>
      <c r="B475" s="17">
        <v>656</v>
      </c>
      <c r="C475" s="54">
        <v>0.056666666666666664</v>
      </c>
      <c r="D475" s="52"/>
      <c r="E475" s="17">
        <v>656</v>
      </c>
      <c r="F475" s="25">
        <f>SUM(E459:E475)</f>
        <v>3927</v>
      </c>
      <c r="G475" s="26" t="s">
        <v>220</v>
      </c>
    </row>
    <row r="476" spans="1:7" s="7" customFormat="1" ht="12.75" customHeight="1">
      <c r="A476"/>
      <c r="B476"/>
      <c r="C476"/>
      <c r="D476" s="52"/>
      <c r="E476" s="17"/>
      <c r="F476" s="58"/>
      <c r="G476" s="13"/>
    </row>
    <row r="477" spans="4:7" s="7" customFormat="1" ht="12.75" customHeight="1">
      <c r="D477" s="52"/>
      <c r="E477" s="17"/>
      <c r="F477" s="58"/>
      <c r="G477" s="13"/>
    </row>
    <row r="478" spans="1:7" s="7" customFormat="1" ht="12.75" customHeight="1">
      <c r="A478" s="51" t="s">
        <v>221</v>
      </c>
      <c r="B478" s="52" t="s">
        <v>5</v>
      </c>
      <c r="C478" s="4" t="s">
        <v>6</v>
      </c>
      <c r="D478" s="52"/>
      <c r="E478" s="17"/>
      <c r="F478" s="15"/>
      <c r="G478" s="13"/>
    </row>
    <row r="479" spans="1:7" s="7" customFormat="1" ht="12.75" customHeight="1">
      <c r="A479" s="40"/>
      <c r="B479" s="17"/>
      <c r="C479" s="24"/>
      <c r="D479" s="52"/>
      <c r="E479" s="17"/>
      <c r="F479" s="15"/>
      <c r="G479" s="13"/>
    </row>
    <row r="480" spans="1:7" s="7" customFormat="1" ht="12.75" customHeight="1">
      <c r="A480" s="40"/>
      <c r="B480" s="15"/>
      <c r="C480" s="24"/>
      <c r="D480" s="52"/>
      <c r="E480" s="17"/>
      <c r="F480" s="15"/>
      <c r="G480" s="13"/>
    </row>
    <row r="481" spans="1:7" s="7" customFormat="1" ht="12.75" customHeight="1">
      <c r="A481" s="40"/>
      <c r="B481" s="15"/>
      <c r="C481" s="24"/>
      <c r="D481" s="52"/>
      <c r="E481" s="17"/>
      <c r="F481" s="15"/>
      <c r="G481" s="13"/>
    </row>
    <row r="482" spans="1:9" s="7" customFormat="1" ht="12.75" customHeight="1">
      <c r="A482" s="51" t="s">
        <v>222</v>
      </c>
      <c r="B482" s="4" t="s">
        <v>5</v>
      </c>
      <c r="C482" s="4" t="s">
        <v>6</v>
      </c>
      <c r="E482" s="17"/>
      <c r="F482" s="53"/>
      <c r="G482" s="59"/>
      <c r="H482" s="40"/>
      <c r="I482" s="40"/>
    </row>
    <row r="483" spans="1:9" s="7" customFormat="1" ht="12.75" customHeight="1">
      <c r="A483" s="18" t="s">
        <v>13</v>
      </c>
      <c r="B483" s="17">
        <v>385</v>
      </c>
      <c r="C483" s="19">
        <v>0.005646990740740741</v>
      </c>
      <c r="E483" s="17">
        <v>385</v>
      </c>
      <c r="F483" s="53"/>
      <c r="G483" s="59"/>
      <c r="H483" s="40"/>
      <c r="I483" s="40"/>
    </row>
    <row r="484" spans="1:9" s="7" customFormat="1" ht="12.75" customHeight="1">
      <c r="A484" s="18" t="s">
        <v>14</v>
      </c>
      <c r="B484" s="17">
        <v>372</v>
      </c>
      <c r="C484" s="19">
        <v>0.00899537037037037</v>
      </c>
      <c r="E484" s="17">
        <v>372</v>
      </c>
      <c r="F484" s="53"/>
      <c r="G484" s="59"/>
      <c r="H484" s="40"/>
      <c r="I484" s="40"/>
    </row>
    <row r="485" spans="1:9" s="7" customFormat="1" ht="12.75" customHeight="1">
      <c r="A485" s="18" t="s">
        <v>43</v>
      </c>
      <c r="B485" s="17">
        <v>413</v>
      </c>
      <c r="C485" s="19">
        <v>0.015069444444444444</v>
      </c>
      <c r="E485" s="17">
        <v>413</v>
      </c>
      <c r="F485" s="53"/>
      <c r="G485" s="59"/>
      <c r="H485" s="40"/>
      <c r="I485" s="40"/>
    </row>
    <row r="486" spans="1:9" s="7" customFormat="1" ht="12.75" customHeight="1">
      <c r="A486" s="18" t="s">
        <v>20</v>
      </c>
      <c r="B486" s="17">
        <v>312</v>
      </c>
      <c r="C486" s="19">
        <v>0.017685185185185186</v>
      </c>
      <c r="E486" s="17">
        <v>312</v>
      </c>
      <c r="F486" s="53"/>
      <c r="G486" s="59"/>
      <c r="H486" s="40"/>
      <c r="I486" s="40"/>
    </row>
    <row r="487" spans="1:7" s="7" customFormat="1" ht="12.75" customHeight="1">
      <c r="A487" s="18" t="s">
        <v>180</v>
      </c>
      <c r="B487" s="17">
        <v>397</v>
      </c>
      <c r="C487" s="24">
        <v>0.0315625</v>
      </c>
      <c r="D487" s="52"/>
      <c r="E487" s="17">
        <v>397</v>
      </c>
      <c r="F487" s="15"/>
      <c r="G487" s="13"/>
    </row>
    <row r="488" spans="1:7" s="7" customFormat="1" ht="12.75" customHeight="1">
      <c r="A488" s="18" t="s">
        <v>108</v>
      </c>
      <c r="B488" s="17">
        <v>393</v>
      </c>
      <c r="C488" s="24">
        <v>0.03173611111111111</v>
      </c>
      <c r="D488" s="52"/>
      <c r="E488" s="17">
        <v>393</v>
      </c>
      <c r="F488" s="15"/>
      <c r="G488" s="13"/>
    </row>
    <row r="489" spans="1:7" s="7" customFormat="1" ht="12.75" customHeight="1">
      <c r="A489" s="18" t="s">
        <v>223</v>
      </c>
      <c r="B489" s="17">
        <v>394</v>
      </c>
      <c r="C489" s="24">
        <v>0.0712037037037037</v>
      </c>
      <c r="D489" s="52"/>
      <c r="E489" s="17">
        <v>394</v>
      </c>
      <c r="F489" s="15"/>
      <c r="G489" s="13"/>
    </row>
    <row r="490" spans="1:7" s="7" customFormat="1" ht="12.75" customHeight="1">
      <c r="A490" s="55" t="s">
        <v>136</v>
      </c>
      <c r="B490" s="56">
        <v>291</v>
      </c>
      <c r="C490" s="24">
        <v>0.07715277777777778</v>
      </c>
      <c r="D490" s="52"/>
      <c r="E490" s="56"/>
      <c r="F490" s="25"/>
      <c r="G490" s="13"/>
    </row>
    <row r="491" spans="1:7" s="7" customFormat="1" ht="12.75" customHeight="1">
      <c r="A491" s="55" t="s">
        <v>224</v>
      </c>
      <c r="B491" s="56">
        <v>132</v>
      </c>
      <c r="C491" s="24">
        <v>0.16670138888888889</v>
      </c>
      <c r="D491" s="52"/>
      <c r="E491" s="17"/>
      <c r="F491" s="25">
        <f>SUM(E483:E491)</f>
        <v>2666</v>
      </c>
      <c r="G491" s="26" t="s">
        <v>225</v>
      </c>
    </row>
    <row r="492" spans="1:7" s="7" customFormat="1" ht="12.75" customHeight="1">
      <c r="A492" s="55"/>
      <c r="B492" s="56"/>
      <c r="C492" s="24"/>
      <c r="D492" s="52"/>
      <c r="E492" s="17"/>
      <c r="F492" s="25"/>
      <c r="G492" s="13"/>
    </row>
    <row r="493" spans="1:7" s="7" customFormat="1" ht="12.75" customHeight="1">
      <c r="A493" s="18"/>
      <c r="B493" s="17"/>
      <c r="C493" s="24"/>
      <c r="D493" s="52"/>
      <c r="E493" s="17"/>
      <c r="F493" s="15"/>
      <c r="G493" s="13"/>
    </row>
    <row r="494" spans="1:7" s="7" customFormat="1" ht="12.75" customHeight="1">
      <c r="A494" s="13" t="s">
        <v>226</v>
      </c>
      <c r="B494" s="52" t="s">
        <v>5</v>
      </c>
      <c r="C494" s="4" t="s">
        <v>6</v>
      </c>
      <c r="D494" s="52"/>
      <c r="E494" s="17"/>
      <c r="F494" s="15"/>
      <c r="G494" s="13"/>
    </row>
    <row r="495" spans="1:7" s="7" customFormat="1" ht="12.75" customHeight="1">
      <c r="A495" s="18" t="s">
        <v>20</v>
      </c>
      <c r="B495" s="17"/>
      <c r="C495" s="19">
        <v>0.0153125</v>
      </c>
      <c r="D495" s="52"/>
      <c r="E495" s="17"/>
      <c r="F495" s="15"/>
      <c r="G495" s="13"/>
    </row>
    <row r="496" spans="1:7" s="7" customFormat="1" ht="12.75" customHeight="1">
      <c r="A496" s="40"/>
      <c r="B496" s="15"/>
      <c r="C496" s="16"/>
      <c r="D496" s="52"/>
      <c r="E496" s="17"/>
      <c r="F496" s="15"/>
      <c r="G496" s="13"/>
    </row>
    <row r="497" spans="1:7" s="7" customFormat="1" ht="12.75" customHeight="1">
      <c r="A497" s="40"/>
      <c r="B497" s="15"/>
      <c r="C497" s="16"/>
      <c r="D497" s="52"/>
      <c r="E497" s="17"/>
      <c r="F497" s="15"/>
      <c r="G497" s="13"/>
    </row>
    <row r="498" spans="1:7" s="7" customFormat="1" ht="12.75" customHeight="1">
      <c r="A498" s="51" t="s">
        <v>227</v>
      </c>
      <c r="B498" s="52" t="s">
        <v>5</v>
      </c>
      <c r="C498" s="4" t="s">
        <v>6</v>
      </c>
      <c r="D498" s="52"/>
      <c r="E498" s="17"/>
      <c r="F498" s="58"/>
      <c r="G498" s="13"/>
    </row>
    <row r="499" spans="1:7" s="7" customFormat="1" ht="12.75" customHeight="1">
      <c r="A499" s="18" t="s">
        <v>143</v>
      </c>
      <c r="B499" s="17">
        <v>503</v>
      </c>
      <c r="C499" s="19">
        <v>0.013318287037037038</v>
      </c>
      <c r="D499" s="52"/>
      <c r="E499" s="17"/>
      <c r="F499" s="58"/>
      <c r="G499" s="13"/>
    </row>
    <row r="500" spans="1:7" s="7" customFormat="1" ht="12.75" customHeight="1">
      <c r="A500" s="18" t="s">
        <v>228</v>
      </c>
      <c r="B500" s="17">
        <v>483</v>
      </c>
      <c r="C500" s="24">
        <v>0.013680555555555555</v>
      </c>
      <c r="D500" s="52"/>
      <c r="E500" s="17"/>
      <c r="F500" s="58"/>
      <c r="G500" s="13"/>
    </row>
    <row r="501" spans="1:7" s="7" customFormat="1" ht="12.75" customHeight="1">
      <c r="A501" s="18" t="s">
        <v>218</v>
      </c>
      <c r="B501" s="17">
        <v>504</v>
      </c>
      <c r="C501" s="24">
        <v>0.027233796296296298</v>
      </c>
      <c r="D501" s="52"/>
      <c r="E501" s="17"/>
      <c r="F501" s="58"/>
      <c r="G501" s="13"/>
    </row>
    <row r="502" spans="1:7" s="7" customFormat="1" ht="12.75" customHeight="1">
      <c r="A502" s="18" t="s">
        <v>111</v>
      </c>
      <c r="B502" s="17">
        <v>486</v>
      </c>
      <c r="C502" s="24">
        <v>0.027881944444444445</v>
      </c>
      <c r="D502" s="52"/>
      <c r="E502" s="17"/>
      <c r="F502" s="58"/>
      <c r="G502" s="13"/>
    </row>
    <row r="503" spans="1:7" s="7" customFormat="1" ht="12.75" customHeight="1">
      <c r="A503" s="40" t="s">
        <v>100</v>
      </c>
      <c r="B503" s="15"/>
      <c r="C503" s="24">
        <v>0.029837962962962962</v>
      </c>
      <c r="D503" s="52"/>
      <c r="E503" s="17"/>
      <c r="F503" s="58"/>
      <c r="G503" s="13"/>
    </row>
    <row r="504" spans="1:7" s="7" customFormat="1" ht="12.75" customHeight="1">
      <c r="A504" s="18" t="s">
        <v>208</v>
      </c>
      <c r="B504" s="17">
        <v>554</v>
      </c>
      <c r="C504" s="24">
        <v>0.06195601851851852</v>
      </c>
      <c r="D504" s="52"/>
      <c r="E504" s="17"/>
      <c r="F504" s="58"/>
      <c r="G504" s="13"/>
    </row>
    <row r="505" spans="1:7" s="7" customFormat="1" ht="12.75" customHeight="1">
      <c r="A505" s="18"/>
      <c r="B505" s="52"/>
      <c r="C505" s="4"/>
      <c r="D505" s="52"/>
      <c r="E505" s="17"/>
      <c r="F505" s="58"/>
      <c r="G505" s="13"/>
    </row>
    <row r="506" spans="1:7" s="7" customFormat="1" ht="12.75" customHeight="1">
      <c r="A506" s="18"/>
      <c r="B506" s="52"/>
      <c r="C506" s="4"/>
      <c r="D506" s="52"/>
      <c r="E506" s="17"/>
      <c r="F506" s="58"/>
      <c r="G506" s="13"/>
    </row>
    <row r="507" spans="1:7" s="7" customFormat="1" ht="12.75" customHeight="1">
      <c r="A507" s="51" t="s">
        <v>229</v>
      </c>
      <c r="B507" s="52" t="s">
        <v>5</v>
      </c>
      <c r="C507" s="4" t="s">
        <v>6</v>
      </c>
      <c r="D507" s="52"/>
      <c r="E507" s="17"/>
      <c r="F507" s="58"/>
      <c r="G507" s="13"/>
    </row>
    <row r="508" spans="1:7" s="7" customFormat="1" ht="12.75" customHeight="1">
      <c r="A508" s="18"/>
      <c r="B508" s="17"/>
      <c r="C508" s="24"/>
      <c r="D508" s="52"/>
      <c r="E508" s="17"/>
      <c r="F508" s="58"/>
      <c r="G508" s="13"/>
    </row>
    <row r="509" spans="1:7" s="7" customFormat="1" ht="12.75" customHeight="1">
      <c r="A509" s="51"/>
      <c r="B509" s="52"/>
      <c r="C509" s="4"/>
      <c r="D509" s="52"/>
      <c r="E509" s="17"/>
      <c r="F509" s="58"/>
      <c r="G509" s="13"/>
    </row>
    <row r="510" spans="1:7" s="7" customFormat="1" ht="12.75" customHeight="1">
      <c r="A510" s="18"/>
      <c r="B510" s="53"/>
      <c r="C510" s="54"/>
      <c r="D510" s="52"/>
      <c r="E510" s="17"/>
      <c r="F510" s="58"/>
      <c r="G510" s="13"/>
    </row>
    <row r="511" spans="1:7" s="7" customFormat="1" ht="12.75" customHeight="1">
      <c r="A511" s="51" t="s">
        <v>230</v>
      </c>
      <c r="B511" s="52" t="s">
        <v>5</v>
      </c>
      <c r="C511" s="4" t="s">
        <v>6</v>
      </c>
      <c r="D511" s="52"/>
      <c r="E511" s="17"/>
      <c r="F511" s="58"/>
      <c r="G511" s="13"/>
    </row>
    <row r="512" spans="1:7" s="7" customFormat="1" ht="12.75" customHeight="1">
      <c r="A512" s="51"/>
      <c r="B512" s="52"/>
      <c r="C512" s="4"/>
      <c r="D512" s="52"/>
      <c r="E512" s="17"/>
      <c r="F512" s="58"/>
      <c r="G512" s="13"/>
    </row>
    <row r="513" spans="1:7" s="7" customFormat="1" ht="12.75" customHeight="1">
      <c r="A513" s="51"/>
      <c r="B513" s="52"/>
      <c r="C513" s="4"/>
      <c r="D513" s="52"/>
      <c r="E513" s="17"/>
      <c r="F513" s="58"/>
      <c r="G513" s="13"/>
    </row>
    <row r="514" spans="1:7" s="7" customFormat="1" ht="12.75" customHeight="1">
      <c r="A514" s="51"/>
      <c r="B514" s="52"/>
      <c r="C514" s="4"/>
      <c r="D514" s="52"/>
      <c r="E514" s="17"/>
      <c r="F514" s="58"/>
      <c r="G514" s="13"/>
    </row>
    <row r="515" spans="1:7" s="7" customFormat="1" ht="12.75" customHeight="1">
      <c r="A515" s="51" t="s">
        <v>231</v>
      </c>
      <c r="B515" s="52" t="s">
        <v>5</v>
      </c>
      <c r="C515" s="4" t="s">
        <v>6</v>
      </c>
      <c r="D515" s="52"/>
      <c r="E515" s="17"/>
      <c r="F515" s="58"/>
      <c r="G515" s="13"/>
    </row>
    <row r="516" spans="1:7" s="7" customFormat="1" ht="12.75" customHeight="1">
      <c r="A516" s="18" t="s">
        <v>14</v>
      </c>
      <c r="B516" s="17">
        <v>406</v>
      </c>
      <c r="C516" s="19">
        <v>0.008562499999999999</v>
      </c>
      <c r="D516" s="52"/>
      <c r="E516" s="17"/>
      <c r="F516" s="58"/>
      <c r="G516" s="13"/>
    </row>
    <row r="517" spans="1:7" s="7" customFormat="1" ht="12.75" customHeight="1">
      <c r="A517" s="18" t="s">
        <v>232</v>
      </c>
      <c r="B517" s="17">
        <v>432</v>
      </c>
      <c r="C517" s="16">
        <v>0.014664930555555554</v>
      </c>
      <c r="D517" s="52"/>
      <c r="E517" s="17"/>
      <c r="F517" s="58"/>
      <c r="G517" s="13"/>
    </row>
    <row r="518" spans="1:7" s="7" customFormat="1" ht="12.75" customHeight="1">
      <c r="A518" s="40" t="s">
        <v>92</v>
      </c>
      <c r="B518" s="17">
        <v>373</v>
      </c>
      <c r="C518" s="24">
        <v>0.030763888888888886</v>
      </c>
      <c r="D518" s="52"/>
      <c r="E518" s="17"/>
      <c r="F518" s="58"/>
      <c r="G518" s="13"/>
    </row>
    <row r="519" spans="1:7" s="7" customFormat="1" ht="12.75" customHeight="1">
      <c r="A519" s="18" t="s">
        <v>233</v>
      </c>
      <c r="B519" s="17"/>
      <c r="C519" s="24">
        <v>0.031087962962962963</v>
      </c>
      <c r="D519" s="52"/>
      <c r="E519" s="17"/>
      <c r="F519" s="58"/>
      <c r="G519" s="13"/>
    </row>
    <row r="520" spans="1:7" s="7" customFormat="1" ht="12.75" customHeight="1">
      <c r="A520" s="18" t="s">
        <v>198</v>
      </c>
      <c r="B520" s="17"/>
      <c r="C520" s="24">
        <v>0.03121527777777778</v>
      </c>
      <c r="D520" s="52"/>
      <c r="E520" s="17"/>
      <c r="F520" s="58"/>
      <c r="G520" s="13"/>
    </row>
    <row r="521" spans="1:7" s="7" customFormat="1" ht="12.75" customHeight="1">
      <c r="A521" s="18"/>
      <c r="B521" s="17"/>
      <c r="C521" s="24"/>
      <c r="D521" s="52"/>
      <c r="E521" s="17"/>
      <c r="F521" s="58"/>
      <c r="G521" s="13"/>
    </row>
    <row r="522" spans="1:7" s="7" customFormat="1" ht="12.75" customHeight="1">
      <c r="A522"/>
      <c r="D522" s="88"/>
      <c r="E522" s="4"/>
      <c r="F522" s="58"/>
      <c r="G522" s="13"/>
    </row>
    <row r="523" spans="1:7" s="7" customFormat="1" ht="12.75" customHeight="1">
      <c r="A523" s="51" t="s">
        <v>234</v>
      </c>
      <c r="B523" s="52" t="s">
        <v>5</v>
      </c>
      <c r="C523" s="4" t="s">
        <v>6</v>
      </c>
      <c r="D523" s="88"/>
      <c r="E523" s="4"/>
      <c r="F523" s="52"/>
      <c r="G523" s="13"/>
    </row>
    <row r="524" spans="1:7" s="7" customFormat="1" ht="12.75" customHeight="1">
      <c r="A524" s="18" t="s">
        <v>17</v>
      </c>
      <c r="B524" s="17">
        <v>236</v>
      </c>
      <c r="C524" s="19">
        <v>0.0203125</v>
      </c>
      <c r="D524" s="88"/>
      <c r="E524" s="4"/>
      <c r="F524" s="52"/>
      <c r="G524" s="13"/>
    </row>
    <row r="525" spans="1:7" s="7" customFormat="1" ht="12.75" customHeight="1">
      <c r="A525" s="18" t="s">
        <v>20</v>
      </c>
      <c r="B525" s="17"/>
      <c r="C525" s="19">
        <v>0.02357638888888889</v>
      </c>
      <c r="D525" s="88"/>
      <c r="E525" s="4"/>
      <c r="F525" s="52"/>
      <c r="G525" s="13"/>
    </row>
    <row r="526" spans="1:7" s="7" customFormat="1" ht="12.75" customHeight="1">
      <c r="A526" s="18" t="s">
        <v>235</v>
      </c>
      <c r="B526" s="17">
        <v>212</v>
      </c>
      <c r="C526" s="24">
        <v>0.04335648148148148</v>
      </c>
      <c r="D526" s="88"/>
      <c r="E526" s="4"/>
      <c r="F526" s="52"/>
      <c r="G526" s="13"/>
    </row>
    <row r="527" spans="1:7" s="7" customFormat="1" ht="12.75" customHeight="1">
      <c r="A527" s="18" t="s">
        <v>98</v>
      </c>
      <c r="B527" s="17"/>
      <c r="C527" s="24">
        <v>0.0433912037037037</v>
      </c>
      <c r="D527" s="88"/>
      <c r="E527" s="4"/>
      <c r="F527" s="52"/>
      <c r="G527" s="13"/>
    </row>
    <row r="528" spans="1:7" s="7" customFormat="1" ht="12.75" customHeight="1">
      <c r="A528" s="18" t="s">
        <v>103</v>
      </c>
      <c r="B528" s="17"/>
      <c r="C528" s="24">
        <v>0.043715277777777777</v>
      </c>
      <c r="D528" s="88"/>
      <c r="E528" s="4"/>
      <c r="F528" s="52"/>
      <c r="G528" s="13"/>
    </row>
    <row r="529" spans="1:7" s="7" customFormat="1" ht="12.75" customHeight="1">
      <c r="A529" s="18" t="s">
        <v>47</v>
      </c>
      <c r="B529" s="17"/>
      <c r="C529" s="24">
        <v>0.04390046296296296</v>
      </c>
      <c r="D529" s="88"/>
      <c r="E529" s="4"/>
      <c r="F529" s="52"/>
      <c r="G529" s="13"/>
    </row>
    <row r="530" spans="1:7" s="7" customFormat="1" ht="12.75" customHeight="1">
      <c r="A530" s="40" t="s">
        <v>100</v>
      </c>
      <c r="B530" s="15"/>
      <c r="C530" s="24">
        <v>0.047546296296296295</v>
      </c>
      <c r="D530" s="88"/>
      <c r="E530" s="4"/>
      <c r="F530" s="52"/>
      <c r="G530" s="13"/>
    </row>
    <row r="531" spans="1:7" s="7" customFormat="1" ht="12.75" customHeight="1">
      <c r="A531" s="40"/>
      <c r="B531" s="15"/>
      <c r="C531" s="24"/>
      <c r="D531" s="88"/>
      <c r="E531" s="4"/>
      <c r="F531" s="52"/>
      <c r="G531" s="13"/>
    </row>
    <row r="532" spans="1:7" s="7" customFormat="1" ht="12.75" customHeight="1">
      <c r="A532" s="18"/>
      <c r="B532" s="58"/>
      <c r="C532" s="16"/>
      <c r="D532" s="88"/>
      <c r="E532" s="4"/>
      <c r="F532" s="52"/>
      <c r="G532" s="13"/>
    </row>
    <row r="533" spans="1:7" s="7" customFormat="1" ht="12.75" customHeight="1">
      <c r="A533" s="51" t="s">
        <v>236</v>
      </c>
      <c r="B533" s="52" t="s">
        <v>5</v>
      </c>
      <c r="C533" s="4" t="s">
        <v>6</v>
      </c>
      <c r="D533" s="88"/>
      <c r="E533" s="4"/>
      <c r="F533" s="52"/>
      <c r="G533" s="13"/>
    </row>
    <row r="534" spans="1:7" s="7" customFormat="1" ht="12.75" customHeight="1">
      <c r="A534" s="18" t="s">
        <v>14</v>
      </c>
      <c r="B534" s="17">
        <v>300</v>
      </c>
      <c r="C534" s="19">
        <v>0.010078703703703703</v>
      </c>
      <c r="D534" s="88"/>
      <c r="E534" s="4"/>
      <c r="F534" s="52"/>
      <c r="G534" s="13"/>
    </row>
    <row r="535" spans="1:7" s="7" customFormat="1" ht="12.75" customHeight="1">
      <c r="A535" s="18" t="s">
        <v>17</v>
      </c>
      <c r="B535" s="17">
        <v>321</v>
      </c>
      <c r="C535" s="19">
        <v>0.017407407407407406</v>
      </c>
      <c r="D535" s="88"/>
      <c r="E535" s="4"/>
      <c r="F535" s="52"/>
      <c r="G535" s="13"/>
    </row>
    <row r="536" spans="1:7" s="7" customFormat="1" ht="12.75" customHeight="1">
      <c r="A536" s="18" t="s">
        <v>103</v>
      </c>
      <c r="B536" s="17">
        <v>302</v>
      </c>
      <c r="C536" s="24">
        <v>0.03662037037037037</v>
      </c>
      <c r="D536" s="88"/>
      <c r="E536" s="4"/>
      <c r="F536" s="52"/>
      <c r="G536" s="13"/>
    </row>
    <row r="537" spans="1:7" s="7" customFormat="1" ht="12.75" customHeight="1">
      <c r="A537" s="18"/>
      <c r="B537" s="17"/>
      <c r="C537" s="24"/>
      <c r="D537" s="88"/>
      <c r="E537" s="4"/>
      <c r="F537" s="52"/>
      <c r="G537" s="13"/>
    </row>
    <row r="538" spans="1:7" s="7" customFormat="1" ht="12.75" customHeight="1">
      <c r="A538" s="51" t="s">
        <v>237</v>
      </c>
      <c r="B538" s="52" t="s">
        <v>5</v>
      </c>
      <c r="C538" s="4" t="s">
        <v>6</v>
      </c>
      <c r="D538" s="88"/>
      <c r="E538" s="4"/>
      <c r="F538" s="52"/>
      <c r="G538" s="13"/>
    </row>
    <row r="539" spans="1:7" s="7" customFormat="1" ht="12.75" customHeight="1">
      <c r="A539" s="18"/>
      <c r="B539" s="53"/>
      <c r="C539" s="54"/>
      <c r="D539" s="88"/>
      <c r="E539" s="4"/>
      <c r="F539" s="52"/>
      <c r="G539" s="13"/>
    </row>
    <row r="540" spans="1:7" s="7" customFormat="1" ht="12.75" customHeight="1">
      <c r="A540" s="18"/>
      <c r="B540" s="53"/>
      <c r="C540" s="54"/>
      <c r="D540" s="88"/>
      <c r="E540" s="4"/>
      <c r="F540" s="52"/>
      <c r="G540" s="13"/>
    </row>
    <row r="541" spans="1:7" s="7" customFormat="1" ht="12.75" customHeight="1">
      <c r="A541" s="51"/>
      <c r="B541" s="52"/>
      <c r="C541" s="4"/>
      <c r="D541" s="88"/>
      <c r="E541" s="4"/>
      <c r="F541" s="52"/>
      <c r="G541" s="13"/>
    </row>
    <row r="542" spans="1:7" s="7" customFormat="1" ht="12.75" customHeight="1">
      <c r="A542" s="51" t="s">
        <v>238</v>
      </c>
      <c r="B542" s="52" t="s">
        <v>5</v>
      </c>
      <c r="C542" s="4" t="s">
        <v>6</v>
      </c>
      <c r="D542" s="88"/>
      <c r="E542" s="4"/>
      <c r="F542" s="52"/>
      <c r="G542" s="13"/>
    </row>
    <row r="543" spans="1:3" s="7" customFormat="1" ht="12.75" customHeight="1">
      <c r="A543" s="18"/>
      <c r="B543" s="58"/>
      <c r="C543" s="54"/>
    </row>
    <row r="544" spans="1:3" s="7" customFormat="1" ht="12.75" customHeight="1">
      <c r="A544" s="18"/>
      <c r="B544" s="58"/>
      <c r="C544" s="54"/>
    </row>
    <row r="545" s="7" customFormat="1" ht="12.75" customHeight="1"/>
    <row r="546" spans="1:3" s="7" customFormat="1" ht="12.75" customHeight="1">
      <c r="A546" s="51" t="s">
        <v>239</v>
      </c>
      <c r="B546" s="52" t="s">
        <v>5</v>
      </c>
      <c r="C546" s="4" t="s">
        <v>6</v>
      </c>
    </row>
    <row r="547" spans="1:3" s="7" customFormat="1" ht="12.75" customHeight="1">
      <c r="A547" s="18" t="s">
        <v>180</v>
      </c>
      <c r="B547" s="17">
        <v>377</v>
      </c>
      <c r="C547" s="24">
        <v>0.03245370370370371</v>
      </c>
    </row>
    <row r="548" spans="1:3" s="7" customFormat="1" ht="12.75" customHeight="1">
      <c r="A548" s="18" t="s">
        <v>117</v>
      </c>
      <c r="B548" s="17">
        <v>377</v>
      </c>
      <c r="C548" s="24">
        <v>0.03246527777777778</v>
      </c>
    </row>
    <row r="549" spans="1:3" s="7" customFormat="1" ht="12.75" customHeight="1">
      <c r="A549" s="18" t="s">
        <v>209</v>
      </c>
      <c r="B549" s="17">
        <v>340</v>
      </c>
      <c r="C549" s="24">
        <v>0.0743287037037037</v>
      </c>
    </row>
    <row r="550" spans="1:3" s="7" customFormat="1" ht="12.75" customHeight="1">
      <c r="A550" s="18"/>
      <c r="B550" s="17"/>
      <c r="C550" s="24"/>
    </row>
    <row r="551" spans="1:3" s="7" customFormat="1" ht="12.75" customHeight="1">
      <c r="A551" s="51"/>
      <c r="B551" s="52"/>
      <c r="C551" s="4"/>
    </row>
    <row r="552" spans="1:3" s="7" customFormat="1" ht="12.75" customHeight="1">
      <c r="A552" s="51" t="s">
        <v>240</v>
      </c>
      <c r="B552" s="52" t="s">
        <v>5</v>
      </c>
      <c r="C552" s="4" t="s">
        <v>6</v>
      </c>
    </row>
    <row r="553" spans="1:3" s="7" customFormat="1" ht="12.75" customHeight="1">
      <c r="A553" s="18" t="s">
        <v>119</v>
      </c>
      <c r="B553" s="17">
        <v>486</v>
      </c>
      <c r="C553" s="19">
        <v>0.003549305555555556</v>
      </c>
    </row>
    <row r="554" spans="1:3" s="7" customFormat="1" ht="12.75" customHeight="1">
      <c r="A554" s="18" t="s">
        <v>87</v>
      </c>
      <c r="B554" s="17">
        <v>541</v>
      </c>
      <c r="C554" s="54">
        <v>0.04137731481481482</v>
      </c>
    </row>
    <row r="555" spans="1:3" s="7" customFormat="1" ht="12.75" customHeight="1">
      <c r="A555" s="18"/>
      <c r="B555" s="17"/>
      <c r="C555" s="54"/>
    </row>
    <row r="556" spans="1:3" s="7" customFormat="1" ht="12.75" customHeight="1">
      <c r="A556" s="40"/>
      <c r="B556" s="15"/>
      <c r="C556" s="54"/>
    </row>
    <row r="557" spans="1:3" s="7" customFormat="1" ht="12.75" customHeight="1">
      <c r="A557" s="13" t="s">
        <v>241</v>
      </c>
      <c r="B557" s="52" t="s">
        <v>5</v>
      </c>
      <c r="C557" s="4" t="s">
        <v>6</v>
      </c>
    </row>
    <row r="558" spans="1:3" s="7" customFormat="1" ht="12.75" customHeight="1">
      <c r="A558" s="13"/>
      <c r="B558" s="52"/>
      <c r="C558" s="4"/>
    </row>
    <row r="559" spans="1:3" s="7" customFormat="1" ht="12.75" customHeight="1">
      <c r="A559" s="13"/>
      <c r="B559" s="52"/>
      <c r="C559" s="4"/>
    </row>
    <row r="560" spans="1:3" s="7" customFormat="1" ht="12.75" customHeight="1">
      <c r="A560" s="13"/>
      <c r="B560" s="52"/>
      <c r="C560" s="4"/>
    </row>
    <row r="561" spans="1:7" s="7" customFormat="1" ht="12.75" customHeight="1">
      <c r="A561" s="51" t="s">
        <v>242</v>
      </c>
      <c r="B561" s="52" t="s">
        <v>5</v>
      </c>
      <c r="C561" s="4" t="s">
        <v>6</v>
      </c>
      <c r="D561" s="52"/>
      <c r="E561" s="17"/>
      <c r="F561" s="53"/>
      <c r="G561" s="13"/>
    </row>
    <row r="562" spans="1:7" s="7" customFormat="1" ht="12.75" customHeight="1">
      <c r="A562" s="18" t="s">
        <v>13</v>
      </c>
      <c r="B562" s="17">
        <v>561</v>
      </c>
      <c r="C562" s="19">
        <v>0.004489583333333333</v>
      </c>
      <c r="D562" s="52"/>
      <c r="E562" s="17"/>
      <c r="F562" s="53"/>
      <c r="G562" s="13"/>
    </row>
    <row r="563" spans="1:7" s="7" customFormat="1" ht="12.75" customHeight="1">
      <c r="A563" s="18" t="s">
        <v>14</v>
      </c>
      <c r="B563" s="17">
        <v>543</v>
      </c>
      <c r="C563" s="19">
        <v>0.007162037037037036</v>
      </c>
      <c r="D563" s="52"/>
      <c r="E563" s="17"/>
      <c r="F563" s="53"/>
      <c r="G563" s="13"/>
    </row>
    <row r="564" spans="1:7" s="7" customFormat="1" ht="12.75" customHeight="1">
      <c r="A564" s="18" t="s">
        <v>45</v>
      </c>
      <c r="B564" s="17">
        <v>582</v>
      </c>
      <c r="C564" s="24">
        <v>0.012083333333333333</v>
      </c>
      <c r="D564" s="52"/>
      <c r="E564" s="17">
        <v>582</v>
      </c>
      <c r="F564" s="53"/>
      <c r="G564" s="13"/>
    </row>
    <row r="565" spans="1:7" s="7" customFormat="1" ht="12.75" customHeight="1">
      <c r="A565" s="18" t="s">
        <v>192</v>
      </c>
      <c r="B565" s="17">
        <v>590</v>
      </c>
      <c r="C565" s="24">
        <v>0.024502314814814814</v>
      </c>
      <c r="D565" s="52"/>
      <c r="E565" s="17">
        <v>590</v>
      </c>
      <c r="F565" s="53"/>
      <c r="G565" s="13"/>
    </row>
    <row r="566" spans="1:7" s="7" customFormat="1" ht="12.75" customHeight="1">
      <c r="A566" s="18" t="s">
        <v>108</v>
      </c>
      <c r="B566" s="17">
        <v>589</v>
      </c>
      <c r="C566" s="24">
        <v>0.024537037037037038</v>
      </c>
      <c r="D566" s="52"/>
      <c r="E566" s="17">
        <v>589</v>
      </c>
      <c r="F566" s="53"/>
      <c r="G566" s="13"/>
    </row>
    <row r="567" spans="1:7" s="7" customFormat="1" ht="12.75" customHeight="1">
      <c r="A567" s="18" t="s">
        <v>117</v>
      </c>
      <c r="B567" s="17">
        <v>568</v>
      </c>
      <c r="C567" s="24">
        <v>0.025034722222222222</v>
      </c>
      <c r="D567" s="52"/>
      <c r="E567" s="17">
        <v>568</v>
      </c>
      <c r="F567" s="53"/>
      <c r="G567" s="13"/>
    </row>
    <row r="568" spans="1:7" s="7" customFormat="1" ht="12.75" customHeight="1">
      <c r="A568" s="18" t="s">
        <v>87</v>
      </c>
      <c r="B568" s="17">
        <v>684</v>
      </c>
      <c r="C568" s="54">
        <v>0.03787037037037037</v>
      </c>
      <c r="D568" s="52"/>
      <c r="E568" s="17">
        <v>684</v>
      </c>
      <c r="F568" s="53"/>
      <c r="G568" s="13"/>
    </row>
    <row r="569" spans="1:7" s="7" customFormat="1" ht="12.75" customHeight="1">
      <c r="A569" s="18" t="s">
        <v>207</v>
      </c>
      <c r="B569" s="17">
        <v>744</v>
      </c>
      <c r="C569" s="24">
        <v>0.053912037037037036</v>
      </c>
      <c r="D569" s="52"/>
      <c r="E569" s="17">
        <v>744</v>
      </c>
      <c r="F569"/>
      <c r="G569" s="13"/>
    </row>
    <row r="570" spans="1:7" s="7" customFormat="1" ht="12.75" customHeight="1">
      <c r="A570" s="55" t="s">
        <v>136</v>
      </c>
      <c r="B570" s="17">
        <v>641</v>
      </c>
      <c r="C570" s="24">
        <v>0.05732638888888889</v>
      </c>
      <c r="D570" s="52"/>
      <c r="E570" s="17">
        <v>641</v>
      </c>
      <c r="F570" s="25">
        <f>SUM(E562:E570)</f>
        <v>4398</v>
      </c>
      <c r="G570" s="26" t="s">
        <v>243</v>
      </c>
    </row>
    <row r="571" spans="1:7" s="7" customFormat="1" ht="12.75" customHeight="1">
      <c r="A571" s="55"/>
      <c r="B571" s="17"/>
      <c r="C571" s="24"/>
      <c r="D571" s="52"/>
      <c r="E571" s="17"/>
      <c r="F571" s="53"/>
      <c r="G571" s="13"/>
    </row>
    <row r="572" s="7" customFormat="1" ht="12.75" customHeight="1"/>
    <row r="573" spans="1:8" s="40" customFormat="1" ht="12.75" customHeight="1">
      <c r="A573" s="13" t="s">
        <v>244</v>
      </c>
      <c r="B573" s="52" t="s">
        <v>5</v>
      </c>
      <c r="C573" s="4" t="s">
        <v>6</v>
      </c>
      <c r="D573" s="7"/>
      <c r="E573" s="7"/>
      <c r="F573" s="7"/>
      <c r="G573" s="7"/>
      <c r="H573" s="15"/>
    </row>
    <row r="574" spans="1:8" s="40" customFormat="1" ht="12.75" customHeight="1">
      <c r="A574" s="18" t="s">
        <v>245</v>
      </c>
      <c r="B574" s="17">
        <v>369</v>
      </c>
      <c r="C574" s="24">
        <v>0.02903935185185185</v>
      </c>
      <c r="D574" s="7"/>
      <c r="E574" s="7"/>
      <c r="F574" s="7"/>
      <c r="G574" s="7"/>
      <c r="H574" s="15"/>
    </row>
    <row r="575" spans="1:8" s="40" customFormat="1" ht="12.75" customHeight="1">
      <c r="A575" s="18" t="s">
        <v>223</v>
      </c>
      <c r="B575" s="17">
        <v>244</v>
      </c>
      <c r="C575" s="24">
        <v>0.07280092592592592</v>
      </c>
      <c r="D575" s="7"/>
      <c r="E575" s="7"/>
      <c r="F575" s="7"/>
      <c r="G575" s="7"/>
      <c r="H575" s="15"/>
    </row>
    <row r="576" spans="1:8" s="7" customFormat="1" ht="12.75" customHeight="1">
      <c r="A576" s="18"/>
      <c r="B576" s="53"/>
      <c r="C576" s="17"/>
      <c r="H576" s="17"/>
    </row>
    <row r="577" spans="1:8" s="40" customFormat="1" ht="12.75" customHeight="1">
      <c r="A577" s="51" t="s">
        <v>246</v>
      </c>
      <c r="B577" s="52" t="s">
        <v>5</v>
      </c>
      <c r="C577" s="4" t="s">
        <v>6</v>
      </c>
      <c r="D577" s="15"/>
      <c r="E577" s="89"/>
      <c r="F577" s="90"/>
      <c r="G577" s="14"/>
      <c r="H577" s="15"/>
    </row>
    <row r="578" spans="1:8" s="7" customFormat="1" ht="12.75" customHeight="1">
      <c r="A578" s="18"/>
      <c r="B578" s="53"/>
      <c r="C578" s="54"/>
      <c r="D578" s="17"/>
      <c r="E578" s="17"/>
      <c r="F578" s="17"/>
      <c r="G578" s="4"/>
      <c r="H578" s="17"/>
    </row>
    <row r="579" spans="1:3" s="7" customFormat="1" ht="12.75" customHeight="1">
      <c r="A579"/>
      <c r="B579"/>
      <c r="C579"/>
    </row>
    <row r="580" spans="1:7" s="7" customFormat="1" ht="12.75" customHeight="1">
      <c r="A580"/>
      <c r="B580"/>
      <c r="C580"/>
      <c r="D580" s="52"/>
      <c r="E580" s="4"/>
      <c r="F580" s="52"/>
      <c r="G580" s="13"/>
    </row>
    <row r="581" spans="1:7" s="7" customFormat="1" ht="12.75">
      <c r="A581" s="91"/>
      <c r="B581" s="91"/>
      <c r="C581" s="91"/>
      <c r="D581" s="91"/>
      <c r="E581" s="92"/>
      <c r="F581" s="93"/>
      <c r="G581" s="94"/>
    </row>
    <row r="582" spans="1:9" s="13" customFormat="1" ht="12.75">
      <c r="A582" s="7"/>
      <c r="B582" s="7"/>
      <c r="C582" s="7"/>
      <c r="D582" s="52"/>
      <c r="E582" s="4"/>
      <c r="F582" s="52"/>
      <c r="H582" s="7"/>
      <c r="I582" s="7"/>
    </row>
    <row r="583" spans="1:9" s="7" customFormat="1" ht="12.75">
      <c r="A583" s="40"/>
      <c r="B583" s="76"/>
      <c r="C583" s="14"/>
      <c r="D583" s="52"/>
      <c r="E583" s="4"/>
      <c r="F583" s="52"/>
      <c r="G583" s="13"/>
      <c r="H583" s="13"/>
      <c r="I583" s="13"/>
    </row>
    <row r="584" spans="1:9" s="13" customFormat="1" ht="12.75">
      <c r="A584" s="13" t="s">
        <v>247</v>
      </c>
      <c r="B584" s="18"/>
      <c r="C584" s="95"/>
      <c r="D584" s="52"/>
      <c r="E584" s="4"/>
      <c r="F584" s="52"/>
      <c r="H584" s="7"/>
      <c r="I584" s="7"/>
    </row>
    <row r="585" spans="1:9" s="7" customFormat="1" ht="12.75">
      <c r="A585" s="18" t="s">
        <v>248</v>
      </c>
      <c r="B585" s="18"/>
      <c r="D585" s="52"/>
      <c r="E585" s="4"/>
      <c r="F585" s="52"/>
      <c r="G585" s="13"/>
      <c r="H585" s="13"/>
      <c r="I585" s="13"/>
    </row>
    <row r="586" spans="2:9" s="7" customFormat="1" ht="12.75">
      <c r="B586" s="18"/>
      <c r="D586" s="52"/>
      <c r="E586" s="4"/>
      <c r="F586" s="52"/>
      <c r="G586" s="13"/>
      <c r="H586" s="13"/>
      <c r="I586" s="13"/>
    </row>
    <row r="587" spans="1:7" s="7" customFormat="1" ht="12.75">
      <c r="A587" s="96" t="s">
        <v>249</v>
      </c>
      <c r="B587" s="18"/>
      <c r="C587" s="18"/>
      <c r="D587" s="52"/>
      <c r="E587" s="4"/>
      <c r="F587" s="52"/>
      <c r="G587" s="13"/>
    </row>
    <row r="588" spans="1:7" s="7" customFormat="1" ht="12.75">
      <c r="A588" s="18" t="s">
        <v>250</v>
      </c>
      <c r="B588" s="18"/>
      <c r="C588" s="18"/>
      <c r="D588" s="53"/>
      <c r="E588" s="17"/>
      <c r="F588" s="53"/>
      <c r="G588" s="13"/>
    </row>
    <row r="589" spans="1:7" s="7" customFormat="1" ht="12.75">
      <c r="A589" s="18" t="s">
        <v>251</v>
      </c>
      <c r="B589" s="18"/>
      <c r="C589" s="18"/>
      <c r="D589" s="18" t="s">
        <v>252</v>
      </c>
      <c r="E589" s="17"/>
      <c r="F589" s="53"/>
      <c r="G589" s="13"/>
    </row>
    <row r="590" spans="1:7" s="7" customFormat="1" ht="12.75">
      <c r="A590" s="7" t="s">
        <v>253</v>
      </c>
      <c r="B590" s="18"/>
      <c r="D590" s="52"/>
      <c r="E590" s="4"/>
      <c r="F590" s="52"/>
      <c r="G590" s="13"/>
    </row>
    <row r="591" spans="1:7" s="7" customFormat="1" ht="12.75">
      <c r="A591" s="7" t="s">
        <v>254</v>
      </c>
      <c r="B591" s="18"/>
      <c r="D591" s="52" t="s">
        <v>255</v>
      </c>
      <c r="E591" s="4"/>
      <c r="F591" s="52"/>
      <c r="G591" s="13"/>
    </row>
    <row r="592" spans="1:9" s="40" customFormat="1" ht="12.75">
      <c r="A592" s="7" t="s">
        <v>256</v>
      </c>
      <c r="B592" s="18"/>
      <c r="C592" s="7"/>
      <c r="D592" s="49"/>
      <c r="E592" s="14"/>
      <c r="F592" s="49"/>
      <c r="G592" s="50"/>
      <c r="H592" s="7"/>
      <c r="I592" s="7"/>
    </row>
    <row r="593" spans="1:9" s="7" customFormat="1" ht="12.75">
      <c r="A593" s="7" t="s">
        <v>257</v>
      </c>
      <c r="B593" s="18"/>
      <c r="D593" s="52"/>
      <c r="E593" s="4"/>
      <c r="F593" s="52"/>
      <c r="G593" s="13"/>
      <c r="H593" s="40"/>
      <c r="I593" s="40"/>
    </row>
    <row r="594" spans="1:7" s="7" customFormat="1" ht="12.75">
      <c r="A594" s="7" t="s">
        <v>258</v>
      </c>
      <c r="D594" s="52" t="s">
        <v>255</v>
      </c>
      <c r="E594" s="4"/>
      <c r="F594" s="52"/>
      <c r="G594" s="13"/>
    </row>
    <row r="595" spans="1:7" s="7" customFormat="1" ht="12.75">
      <c r="A595" s="97"/>
      <c r="D595" s="52"/>
      <c r="E595" s="4"/>
      <c r="F595" s="52"/>
      <c r="G595" s="13"/>
    </row>
    <row r="596" spans="4:7" s="7" customFormat="1" ht="12.75">
      <c r="D596" s="52"/>
      <c r="E596" s="4"/>
      <c r="F596" s="52"/>
      <c r="G596" s="13"/>
    </row>
    <row r="597" spans="1:9" s="7" customFormat="1" ht="12.75">
      <c r="A597" s="13" t="s">
        <v>259</v>
      </c>
      <c r="D597" s="52"/>
      <c r="E597" s="4"/>
      <c r="F597" s="52" t="s">
        <v>260</v>
      </c>
      <c r="G597" s="13"/>
      <c r="I597" s="13" t="s">
        <v>261</v>
      </c>
    </row>
    <row r="598" spans="1:9" s="7" customFormat="1" ht="12.75">
      <c r="A598" s="98" t="s">
        <v>262</v>
      </c>
      <c r="B598" s="99"/>
      <c r="C598" s="99" t="s">
        <v>263</v>
      </c>
      <c r="D598" s="100"/>
      <c r="E598" s="101"/>
      <c r="F598" s="102" t="s">
        <v>264</v>
      </c>
      <c r="G598" s="103"/>
      <c r="H598" s="99"/>
      <c r="I598" s="99" t="s">
        <v>265</v>
      </c>
    </row>
    <row r="599" spans="1:9" s="99" customFormat="1" ht="12.75">
      <c r="A599" s="99" t="s">
        <v>266</v>
      </c>
      <c r="C599" s="99" t="s">
        <v>267</v>
      </c>
      <c r="D599" s="100"/>
      <c r="E599" s="101"/>
      <c r="F599" s="102" t="s">
        <v>264</v>
      </c>
      <c r="G599" s="103"/>
      <c r="I599" s="99" t="s">
        <v>268</v>
      </c>
    </row>
    <row r="600" spans="1:9" s="99" customFormat="1" ht="12.75">
      <c r="A600" s="99" t="s">
        <v>269</v>
      </c>
      <c r="C600" s="99" t="s">
        <v>270</v>
      </c>
      <c r="D600" s="100"/>
      <c r="E600" s="101"/>
      <c r="F600" s="102" t="s">
        <v>264</v>
      </c>
      <c r="G600" s="103"/>
      <c r="I600" s="99" t="s">
        <v>268</v>
      </c>
    </row>
    <row r="601" spans="1:9" s="104" customFormat="1" ht="12.75">
      <c r="A601" s="104" t="s">
        <v>271</v>
      </c>
      <c r="C601" s="104" t="s">
        <v>272</v>
      </c>
      <c r="D601" s="105"/>
      <c r="E601" s="106"/>
      <c r="F601" s="105" t="s">
        <v>273</v>
      </c>
      <c r="G601" s="107"/>
      <c r="I601" s="104" t="s">
        <v>268</v>
      </c>
    </row>
    <row r="602" spans="1:9" s="104" customFormat="1" ht="12.75">
      <c r="A602" s="104" t="s">
        <v>274</v>
      </c>
      <c r="C602" s="104" t="s">
        <v>275</v>
      </c>
      <c r="D602" s="108"/>
      <c r="E602" s="109"/>
      <c r="F602" s="105" t="s">
        <v>273</v>
      </c>
      <c r="G602" s="107"/>
      <c r="I602" s="104" t="s">
        <v>268</v>
      </c>
    </row>
    <row r="603" spans="1:9" s="104" customFormat="1" ht="12.75">
      <c r="A603" s="104" t="s">
        <v>276</v>
      </c>
      <c r="C603" s="104" t="s">
        <v>277</v>
      </c>
      <c r="D603" s="108"/>
      <c r="E603" s="109"/>
      <c r="F603" s="105" t="s">
        <v>273</v>
      </c>
      <c r="G603" s="107"/>
      <c r="I603" s="104" t="s">
        <v>278</v>
      </c>
    </row>
    <row r="604" spans="1:9" s="104" customFormat="1" ht="12.75">
      <c r="A604" s="104" t="s">
        <v>279</v>
      </c>
      <c r="C604" s="104" t="s">
        <v>280</v>
      </c>
      <c r="D604" s="105"/>
      <c r="E604" s="106"/>
      <c r="F604" s="105" t="s">
        <v>273</v>
      </c>
      <c r="G604" s="107"/>
      <c r="I604" s="104" t="s">
        <v>278</v>
      </c>
    </row>
    <row r="605" spans="1:9" s="7" customFormat="1" ht="12.75">
      <c r="A605" s="110" t="s">
        <v>281</v>
      </c>
      <c r="B605" s="110"/>
      <c r="C605" s="110" t="s">
        <v>282</v>
      </c>
      <c r="D605" s="111" t="s">
        <v>255</v>
      </c>
      <c r="E605" s="112"/>
      <c r="F605" s="113" t="s">
        <v>283</v>
      </c>
      <c r="G605" s="114"/>
      <c r="H605" s="110"/>
      <c r="I605" s="110" t="s">
        <v>284</v>
      </c>
    </row>
    <row r="606" spans="1:9" s="7" customFormat="1" ht="12.75">
      <c r="A606" s="110" t="s">
        <v>285</v>
      </c>
      <c r="B606" s="110"/>
      <c r="C606" s="110" t="s">
        <v>286</v>
      </c>
      <c r="D606" s="111"/>
      <c r="E606" s="112"/>
      <c r="F606" s="113" t="s">
        <v>283</v>
      </c>
      <c r="G606" s="114"/>
      <c r="H606" s="110"/>
      <c r="I606" s="110" t="s">
        <v>287</v>
      </c>
    </row>
    <row r="607" spans="1:9" s="7" customFormat="1" ht="12.75">
      <c r="A607" s="110" t="s">
        <v>288</v>
      </c>
      <c r="B607" s="110"/>
      <c r="C607" s="110" t="s">
        <v>289</v>
      </c>
      <c r="D607" s="111"/>
      <c r="E607" s="112"/>
      <c r="F607" s="110" t="s">
        <v>290</v>
      </c>
      <c r="G607" s="114"/>
      <c r="H607" s="110"/>
      <c r="I607" s="110" t="s">
        <v>291</v>
      </c>
    </row>
    <row r="608" spans="1:9" s="7" customFormat="1" ht="12.75">
      <c r="A608" s="110" t="s">
        <v>292</v>
      </c>
      <c r="B608" s="115"/>
      <c r="C608" s="110" t="s">
        <v>293</v>
      </c>
      <c r="D608" s="111"/>
      <c r="E608" s="112"/>
      <c r="F608" s="110" t="s">
        <v>294</v>
      </c>
      <c r="G608" s="114"/>
      <c r="H608" s="110"/>
      <c r="I608" s="110" t="s">
        <v>295</v>
      </c>
    </row>
    <row r="609" spans="1:9" s="7" customFormat="1" ht="12.75">
      <c r="A609" s="110" t="s">
        <v>296</v>
      </c>
      <c r="B609" s="115"/>
      <c r="C609" s="115"/>
      <c r="D609" s="113"/>
      <c r="E609" s="116"/>
      <c r="F609" s="113"/>
      <c r="G609" s="114"/>
      <c r="H609" s="110"/>
      <c r="I609" s="110"/>
    </row>
    <row r="610" spans="1:9" s="7" customFormat="1" ht="12.75">
      <c r="A610" s="117" t="s">
        <v>297</v>
      </c>
      <c r="B610" s="118"/>
      <c r="C610" s="117" t="s">
        <v>298</v>
      </c>
      <c r="D610" s="119"/>
      <c r="E610" s="120"/>
      <c r="F610" s="117" t="s">
        <v>298</v>
      </c>
      <c r="G610" s="121"/>
      <c r="H610" s="117"/>
      <c r="I610" s="117" t="s">
        <v>299</v>
      </c>
    </row>
    <row r="611" spans="1:7" s="7" customFormat="1" ht="12.75">
      <c r="A611" s="117" t="s">
        <v>296</v>
      </c>
      <c r="B611"/>
      <c r="C611"/>
      <c r="D611" s="52"/>
      <c r="E611" s="4"/>
      <c r="F611" s="52"/>
      <c r="G611" s="13"/>
    </row>
    <row r="612" spans="1:7" s="7" customFormat="1" ht="12.75">
      <c r="A612"/>
      <c r="B612"/>
      <c r="C612"/>
      <c r="D612" s="52"/>
      <c r="E612" s="4"/>
      <c r="F612" s="52"/>
      <c r="G612" s="13"/>
    </row>
    <row r="613" spans="1:7" s="7" customFormat="1" ht="12.75">
      <c r="A613"/>
      <c r="B613"/>
      <c r="C613"/>
      <c r="D613" s="52" t="s">
        <v>255</v>
      </c>
      <c r="E613" s="4"/>
      <c r="F613" s="52"/>
      <c r="G613" s="13"/>
    </row>
    <row r="614" spans="1:7" s="7" customFormat="1" ht="12.75">
      <c r="A614"/>
      <c r="B614"/>
      <c r="C614"/>
      <c r="D614" s="52"/>
      <c r="E614" s="4"/>
      <c r="F614" s="52"/>
      <c r="G614" s="13"/>
    </row>
    <row r="615" spans="1:7" s="7" customFormat="1" ht="12.75">
      <c r="A615" s="40" t="s">
        <v>300</v>
      </c>
      <c r="B615" s="40"/>
      <c r="C615" s="40" t="s">
        <v>301</v>
      </c>
      <c r="D615" s="52" t="s">
        <v>255</v>
      </c>
      <c r="E615" s="17"/>
      <c r="F615" s="53"/>
      <c r="G615" s="13"/>
    </row>
    <row r="616" spans="1:7" s="7" customFormat="1" ht="12.75">
      <c r="A616" s="40"/>
      <c r="B616" s="40"/>
      <c r="C616" s="40"/>
      <c r="D616" s="52"/>
      <c r="E616" s="4"/>
      <c r="F616" s="52"/>
      <c r="G616" s="13"/>
    </row>
    <row r="617" spans="1:7" s="7" customFormat="1" ht="12.75">
      <c r="A617" s="40" t="s">
        <v>302</v>
      </c>
      <c r="B617" s="40"/>
      <c r="C617" s="54">
        <v>0.014270833333333335</v>
      </c>
      <c r="D617" s="53"/>
      <c r="E617" s="17"/>
      <c r="F617" s="53"/>
      <c r="G617" s="13"/>
    </row>
    <row r="618" spans="1:7" s="7" customFormat="1" ht="12.75">
      <c r="A618" s="40"/>
      <c r="B618" s="40"/>
      <c r="C618" s="40"/>
      <c r="D618" s="52"/>
      <c r="E618" s="4"/>
      <c r="F618" s="52"/>
      <c r="G618" s="13"/>
    </row>
    <row r="619" spans="1:7" s="7" customFormat="1" ht="12.75">
      <c r="A619" s="40"/>
      <c r="B619" s="40"/>
      <c r="C619" s="40" t="s">
        <v>303</v>
      </c>
      <c r="D619" s="52"/>
      <c r="E619" s="4"/>
      <c r="F619" s="52"/>
      <c r="G619" s="13"/>
    </row>
    <row r="620" spans="1:7" s="7" customFormat="1" ht="12.75">
      <c r="A620" s="40"/>
      <c r="B620" s="40"/>
      <c r="C620" s="40"/>
      <c r="D620" s="52"/>
      <c r="E620" s="4"/>
      <c r="F620" s="52"/>
      <c r="G620" s="13"/>
    </row>
    <row r="621" spans="1:7" s="7" customFormat="1" ht="12.75">
      <c r="A621" s="40" t="s">
        <v>304</v>
      </c>
      <c r="B621" s="40"/>
      <c r="C621" s="16">
        <v>0.0022847222222222223</v>
      </c>
      <c r="D621" s="52" t="s">
        <v>255</v>
      </c>
      <c r="E621" s="49"/>
      <c r="F621" s="53"/>
      <c r="G621" s="13"/>
    </row>
    <row r="622" spans="1:7" s="7" customFormat="1" ht="12.75">
      <c r="A622"/>
      <c r="B622"/>
      <c r="C622"/>
      <c r="D622" s="40"/>
      <c r="E622" s="15"/>
      <c r="F622" s="58"/>
      <c r="G622" s="50"/>
    </row>
    <row r="623" spans="1:7" s="7" customFormat="1" ht="12.75">
      <c r="A623"/>
      <c r="B623"/>
      <c r="C623"/>
      <c r="D623" s="74"/>
      <c r="E623" s="122"/>
      <c r="F623" s="90"/>
      <c r="G623" s="14"/>
    </row>
    <row r="624" spans="1:9" s="13" customFormat="1" ht="12.75">
      <c r="A624"/>
      <c r="B624"/>
      <c r="C624"/>
      <c r="D624" s="14"/>
      <c r="E624" s="89"/>
      <c r="F624" s="89"/>
      <c r="G624" s="14"/>
      <c r="H624" s="7"/>
      <c r="I624" s="7"/>
    </row>
    <row r="625" spans="1:9" s="7" customFormat="1" ht="13.5" customHeight="1">
      <c r="A625"/>
      <c r="B625"/>
      <c r="C625"/>
      <c r="D625" s="15"/>
      <c r="E625" s="90"/>
      <c r="F625" s="90"/>
      <c r="G625" s="14"/>
      <c r="H625" s="13"/>
      <c r="I625" s="13"/>
    </row>
    <row r="626" spans="1:9" s="50" customFormat="1" ht="13.5" customHeight="1">
      <c r="A626"/>
      <c r="B626"/>
      <c r="C626"/>
      <c r="D626" s="14"/>
      <c r="E626" s="89"/>
      <c r="F626" s="89"/>
      <c r="G626" s="14"/>
      <c r="H626" s="7"/>
      <c r="I626" s="7"/>
    </row>
    <row r="627" spans="1:9" s="7" customFormat="1" ht="12.75">
      <c r="A627"/>
      <c r="B627"/>
      <c r="C627"/>
      <c r="D627" s="15"/>
      <c r="E627" s="90"/>
      <c r="F627" s="90"/>
      <c r="G627" s="14"/>
      <c r="H627" s="50"/>
      <c r="I627" s="50"/>
    </row>
    <row r="628" spans="1:7" s="7" customFormat="1" ht="12.75">
      <c r="A628"/>
      <c r="B628"/>
      <c r="C628"/>
      <c r="D628" s="14"/>
      <c r="E628" s="89"/>
      <c r="F628" s="89"/>
      <c r="G628" s="14"/>
    </row>
    <row r="629" spans="1:7" s="7" customFormat="1" ht="12.75">
      <c r="A629"/>
      <c r="B629"/>
      <c r="C629"/>
      <c r="D629" s="17"/>
      <c r="E629" s="123"/>
      <c r="F629" s="123"/>
      <c r="G629" s="4"/>
    </row>
    <row r="630" spans="1:7" s="7" customFormat="1" ht="12.75">
      <c r="A630"/>
      <c r="B630"/>
      <c r="C630"/>
      <c r="E630" s="53"/>
      <c r="G630" s="13"/>
    </row>
    <row r="631" spans="1:7" s="7" customFormat="1" ht="12.75">
      <c r="A631"/>
      <c r="B631"/>
      <c r="C631"/>
      <c r="E631" s="53"/>
      <c r="G631" s="13"/>
    </row>
    <row r="632" spans="1:7" s="7" customFormat="1" ht="12.75">
      <c r="A632"/>
      <c r="B632"/>
      <c r="C632"/>
      <c r="E632" s="53"/>
      <c r="G632" s="13"/>
    </row>
    <row r="633" spans="1:9" s="18" customFormat="1" ht="12.75">
      <c r="A633"/>
      <c r="B633"/>
      <c r="C633"/>
      <c r="G633" s="51"/>
      <c r="H633" s="7"/>
      <c r="I633" s="7"/>
    </row>
    <row r="634" spans="1:7" s="18" customFormat="1" ht="12.75">
      <c r="A634"/>
      <c r="B634"/>
      <c r="C634"/>
      <c r="G634" s="51"/>
    </row>
    <row r="635" spans="1:7" s="18" customFormat="1" ht="12.75">
      <c r="A635"/>
      <c r="B635"/>
      <c r="C635"/>
      <c r="G635" s="51"/>
    </row>
    <row r="636" spans="1:9" s="7" customFormat="1" ht="12.75">
      <c r="A636"/>
      <c r="B636"/>
      <c r="C636"/>
      <c r="G636" s="13"/>
      <c r="H636" s="18"/>
      <c r="I636" s="18"/>
    </row>
    <row r="637" spans="1:7" s="7" customFormat="1" ht="12.75">
      <c r="A637"/>
      <c r="B637"/>
      <c r="C637"/>
      <c r="G637" s="13"/>
    </row>
    <row r="638" spans="1:7" s="7" customFormat="1" ht="12.75">
      <c r="A638"/>
      <c r="B638"/>
      <c r="C638"/>
      <c r="G638" s="13"/>
    </row>
    <row r="639" spans="1:7" s="7" customFormat="1" ht="12.75">
      <c r="A639"/>
      <c r="B639"/>
      <c r="C639"/>
      <c r="G639" s="13"/>
    </row>
    <row r="640" spans="1:7" s="7" customFormat="1" ht="12.75">
      <c r="A640"/>
      <c r="B640"/>
      <c r="C640"/>
      <c r="G640" s="13"/>
    </row>
    <row r="641" spans="1:7" s="7" customFormat="1" ht="12.75">
      <c r="A641"/>
      <c r="B641"/>
      <c r="C641"/>
      <c r="G641" s="13"/>
    </row>
    <row r="642" spans="1:7" s="7" customFormat="1" ht="12.75">
      <c r="A642"/>
      <c r="B642"/>
      <c r="C642"/>
      <c r="G642" s="13"/>
    </row>
    <row r="643" spans="1:7" s="7" customFormat="1" ht="12.75">
      <c r="A643"/>
      <c r="B643"/>
      <c r="C643"/>
      <c r="G643" s="13"/>
    </row>
    <row r="644" spans="1:7" s="7" customFormat="1" ht="12.75">
      <c r="A644"/>
      <c r="B644"/>
      <c r="C644"/>
      <c r="G644" s="13"/>
    </row>
    <row r="645" spans="1:7" s="7" customFormat="1" ht="12.75">
      <c r="A645"/>
      <c r="B645"/>
      <c r="C645"/>
      <c r="G645" s="13"/>
    </row>
    <row r="646" spans="1:7" s="7" customFormat="1" ht="12.75">
      <c r="A646"/>
      <c r="B646"/>
      <c r="C646"/>
      <c r="G646" s="13"/>
    </row>
    <row r="647" spans="8:9" ht="12.75">
      <c r="H647" s="7"/>
      <c r="I647" s="7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2006-11-27T13:55:21Z</cp:lastPrinted>
  <dcterms:created xsi:type="dcterms:W3CDTF">2005-06-07T15:41:31Z</dcterms:created>
  <dcterms:modified xsi:type="dcterms:W3CDTF">2015-01-08T08:38:44Z</dcterms:modified>
  <cp:category/>
  <cp:version/>
  <cp:contentType/>
  <cp:contentStatus/>
  <cp:revision>81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328012837</vt:i4>
  </property>
  <property fmtid="{D5CDD505-2E9C-101B-9397-08002B2CF9AE}" pid="3" name="_AuthorEmail">
    <vt:lpwstr>KarlScheuring@t-online.de</vt:lpwstr>
  </property>
  <property fmtid="{D5CDD505-2E9C-101B-9397-08002B2CF9AE}" pid="4" name="_AuthorEmailDisplayName">
    <vt:lpwstr>Karl Scheuring</vt:lpwstr>
  </property>
  <property fmtid="{D5CDD505-2E9C-101B-9397-08002B2CF9AE}" pid="5" name="_EmailSubject">
    <vt:lpwstr>Statistik</vt:lpwstr>
  </property>
</Properties>
</file>