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140" windowWidth="11220" windowHeight="89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<sst xmlns="http://schemas.openxmlformats.org/spreadsheetml/2006/main" count="718" uniqueCount="298">
  <si>
    <t>Punkte</t>
  </si>
  <si>
    <t>Leistung</t>
  </si>
  <si>
    <t>Frauen</t>
  </si>
  <si>
    <t>Männer Master</t>
  </si>
  <si>
    <t>Männer</t>
  </si>
  <si>
    <t>oder Straße absolviert werden. Dazu kommen zwei weitere Ergebnisse aus vermessenen Strecken</t>
  </si>
  <si>
    <t xml:space="preserve"> </t>
  </si>
  <si>
    <r>
      <t>Auswertung:</t>
    </r>
    <r>
      <rPr>
        <sz val="8"/>
        <rFont val="Arial Narrow"/>
        <family val="2"/>
      </rPr>
      <t xml:space="preserve"> Es müssen mindestens 5 verschiedene, vermessene Laufstrecken auf Bahn</t>
    </r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</si>
  <si>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</si>
  <si>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</si>
  <si>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>Frauen - Master</t>
  </si>
  <si>
    <t>Gröschl Anton (59)</t>
  </si>
  <si>
    <t>Lefevre Dietrich (43)</t>
  </si>
  <si>
    <t xml:space="preserve">Stand: </t>
  </si>
  <si>
    <t>Mayer Christian (69)</t>
  </si>
  <si>
    <t>Flöß Peter (56)</t>
  </si>
  <si>
    <t>Schober Tobias (78)</t>
  </si>
  <si>
    <t>Mooney John (79)</t>
  </si>
  <si>
    <t>Rödig Marianne (68)</t>
  </si>
  <si>
    <t>Gebauer Stephan (70)</t>
  </si>
  <si>
    <t>Hobmaier Reinmund (62)</t>
  </si>
  <si>
    <t>Penner Kuno (50)</t>
  </si>
  <si>
    <t>Hiltwein Wolfgang (52)</t>
  </si>
  <si>
    <t>Schineis Hans (40)</t>
  </si>
  <si>
    <t>Reithmayer Christian (77)</t>
  </si>
  <si>
    <t>Scheuring Karl (40)</t>
  </si>
  <si>
    <t>Dangl Konrad (40)</t>
  </si>
  <si>
    <t>Wolf Josef (59)</t>
  </si>
  <si>
    <t>Mangold-Wolf Paula (62)</t>
  </si>
  <si>
    <r>
      <t>Zusammengestellt:</t>
    </r>
    <r>
      <rPr>
        <sz val="10"/>
        <rFont val="Arial Narrow"/>
        <family val="2"/>
      </rPr>
      <t xml:space="preserve"> Karl Scheuring, E-Mail: </t>
    </r>
    <r>
      <rPr>
        <u val="single"/>
        <sz val="10"/>
        <rFont val="Arial Narrow"/>
        <family val="2"/>
      </rPr>
      <t>karlscheuring@t-online.de</t>
    </r>
    <r>
      <rPr>
        <sz val="10"/>
        <rFont val="Arial Narrow"/>
        <family val="2"/>
      </rPr>
      <t xml:space="preserve"> bzw. Peter Flöß "</t>
    </r>
    <r>
      <rPr>
        <u val="single"/>
        <sz val="10"/>
        <rFont val="Arial Narrow"/>
        <family val="2"/>
      </rPr>
      <t>peter.floess@t-online.de</t>
    </r>
    <r>
      <rPr>
        <sz val="10"/>
        <rFont val="Arial Narrow"/>
        <family val="2"/>
      </rPr>
      <t>"</t>
    </r>
  </si>
  <si>
    <t>Reichenberger Doris (77)</t>
  </si>
  <si>
    <t>Hungerhuber Sebastian (69)</t>
  </si>
  <si>
    <t>Lagler Georg (55)</t>
  </si>
  <si>
    <t>Schinkinger Ludwig (52)</t>
  </si>
  <si>
    <t>Jüstel Peter (64)</t>
  </si>
  <si>
    <t>Dresen Michael (53)</t>
  </si>
  <si>
    <t>Schank Manfred (65)</t>
  </si>
  <si>
    <t>Altersklassen</t>
  </si>
  <si>
    <t>16 bis 17 Jahre</t>
  </si>
  <si>
    <t>18 bis 19 Jahre</t>
  </si>
  <si>
    <t>30 bis 34 Jahre</t>
  </si>
  <si>
    <t>W/M 35</t>
  </si>
  <si>
    <t>35 bis 39 Jahre</t>
  </si>
  <si>
    <t>usw.</t>
  </si>
  <si>
    <t>Blüml Eva (64)</t>
  </si>
  <si>
    <t>Masterklasse</t>
  </si>
  <si>
    <t>ab W/M 50</t>
  </si>
  <si>
    <t>Rumpl Thomas (71)</t>
  </si>
  <si>
    <t>Dandlberger Michael (65)</t>
  </si>
  <si>
    <t>Garrandt Jürgen (46)</t>
  </si>
  <si>
    <t xml:space="preserve">sind unterschiedliche Disziplinen. </t>
  </si>
  <si>
    <t>die Zeit durch 2 geteilt und anhand der Halbmarathontabelle die Punktzahl ermittelt.</t>
  </si>
  <si>
    <t>Die Wertung erfolgt ab 5 Disziplinen.</t>
  </si>
  <si>
    <t>die eine andere Distanz haben müssen. Bahnzehner und Strassenzehner, auch 5000 m Bahn und 5 Km Strasse,</t>
  </si>
  <si>
    <t>Stübinger Klaus (64)</t>
  </si>
  <si>
    <t>Winhart Irmi (67)</t>
  </si>
  <si>
    <t>Maier Michelle (91)</t>
  </si>
  <si>
    <t>Merz Christoph (76)</t>
  </si>
  <si>
    <t>Hundsberger Renate (69)</t>
  </si>
  <si>
    <t>Lesoipa Joram (76)</t>
  </si>
  <si>
    <t>Robeis Sepp (52)</t>
  </si>
  <si>
    <t>Alraun Fabian (91)</t>
  </si>
  <si>
    <t>20 bis 22 Jahre</t>
  </si>
  <si>
    <t>Format für 5km, 10km, HM, M</t>
  </si>
  <si>
    <t>Immer Std. mit 01:…. Angeben</t>
  </si>
  <si>
    <t>Std/Min/Sek</t>
  </si>
  <si>
    <t>Prechtl Georg (56)</t>
  </si>
  <si>
    <t>Hackl Thomas (68)</t>
  </si>
  <si>
    <t>Stieber Werner (63)</t>
  </si>
  <si>
    <t>Cruschwitz Katrin (73 )</t>
  </si>
  <si>
    <t>Maurer Gerlinde (66)</t>
  </si>
  <si>
    <t>Schmidbauer Hans Otto (55)</t>
  </si>
  <si>
    <t>Eimansberger Michael (50)</t>
  </si>
  <si>
    <t>Mayer Andrea (71)</t>
  </si>
  <si>
    <t>(Wird kaum noch in Ergebnislisten gewertet Sportler unter Frauen bzw Männer führen)</t>
  </si>
  <si>
    <t>Kleibel Niklas (97)</t>
  </si>
  <si>
    <t>Min/Sek/Zehntel</t>
  </si>
  <si>
    <t>Format für 50 m, 100 m, usw. bis 5000 m</t>
  </si>
  <si>
    <t>Mooney Christine (82)</t>
  </si>
  <si>
    <t>Schollerer Susanne (64)</t>
  </si>
  <si>
    <t>Maurer Stefan (89)</t>
  </si>
  <si>
    <t>Müller Erwin (55)</t>
  </si>
  <si>
    <t>Ertl Sepp (56)</t>
  </si>
  <si>
    <t>Kunst Marco (88)</t>
  </si>
  <si>
    <t>Schollerer Georg (62)</t>
  </si>
  <si>
    <t>Schmid Gabi (72)</t>
  </si>
  <si>
    <t>Knott Thorsten (84)</t>
  </si>
  <si>
    <t>Alraun Stephan (70)</t>
  </si>
  <si>
    <t>Hobmaier Elisabeth (87)</t>
  </si>
  <si>
    <t>Vereinsmeisterschaft im Läufersiebenkampf 2013</t>
  </si>
  <si>
    <t>Kapella  Simone (99)</t>
  </si>
  <si>
    <t>Kleibel Lucas (99)</t>
  </si>
  <si>
    <t>Jugend weiblich</t>
  </si>
  <si>
    <t>Jugend männlich</t>
  </si>
  <si>
    <t>Maurer  Sabrina (97)</t>
  </si>
  <si>
    <t>Wanschka  Jonas (96)</t>
  </si>
  <si>
    <t>Alraun Claudia (71)</t>
  </si>
  <si>
    <t>Grüner  Olivia (69)</t>
  </si>
  <si>
    <t>Hobmaier Josefine (65 )</t>
  </si>
  <si>
    <t>Schneider Sabine (77)</t>
  </si>
  <si>
    <t>Schollerer  Julia (91)</t>
  </si>
  <si>
    <t>Schollerer  Kristina (93)</t>
  </si>
  <si>
    <t>Lieberz  Martin (77)</t>
  </si>
  <si>
    <t>Macke Jakob (82)</t>
  </si>
  <si>
    <t>Maier Emil (52)</t>
  </si>
  <si>
    <t>Moll  Bertram (66)</t>
  </si>
  <si>
    <t>Quehl  Jens (78)</t>
  </si>
  <si>
    <t>Pöpperl-Macht Jürgen (62)</t>
  </si>
  <si>
    <t>Wittmann  Alois (62)</t>
  </si>
  <si>
    <t>Aufgenommen wurden nur Leistungen, zu denen Ergebnislisten vorlagen bzw. Sportabzeichen</t>
  </si>
  <si>
    <t>U 8 (M/W 6-7)</t>
  </si>
  <si>
    <t>U 10 (Schü D)</t>
  </si>
  <si>
    <t>U 16 (Schü A)</t>
  </si>
  <si>
    <t>U 14 (Schü B)</t>
  </si>
  <si>
    <t>6 bis 7 Jahre</t>
  </si>
  <si>
    <t>8 bis 9 Jahre</t>
  </si>
  <si>
    <t>U 12 (Schü C)</t>
  </si>
  <si>
    <t>10 bis 11 Jahre</t>
  </si>
  <si>
    <t>12 bis 13 Jahre</t>
  </si>
  <si>
    <t>14 bis 15 Jahre</t>
  </si>
  <si>
    <t>U 18 (Jugend B)</t>
  </si>
  <si>
    <t xml:space="preserve">U 23 (Junioren/innen) </t>
  </si>
  <si>
    <t>23 bis 29 Jahre</t>
  </si>
  <si>
    <t>Männer/Frauen</t>
  </si>
  <si>
    <t>Kinder Altersklasse</t>
  </si>
  <si>
    <t>Jugend Altersklasse</t>
  </si>
  <si>
    <t>W30/M30</t>
  </si>
  <si>
    <t>Bestenliste</t>
  </si>
  <si>
    <t>7 Kampf</t>
  </si>
  <si>
    <t>W35/M35</t>
  </si>
  <si>
    <t>Männer/Frauen+U23</t>
  </si>
  <si>
    <t>U16</t>
  </si>
  <si>
    <t>U18</t>
  </si>
  <si>
    <t>Senioren (ab M30/W 30)</t>
  </si>
  <si>
    <t>U 20 (Jugend A)</t>
  </si>
  <si>
    <t>bei AK Angabe U10/U12/U14/U16 (Schüler)</t>
  </si>
  <si>
    <t>bei AK Angabe U18/U20 (Jugend)</t>
  </si>
  <si>
    <t>U23 (Frauen/Männer)</t>
  </si>
  <si>
    <t>M/W (Frauen/Männer)</t>
  </si>
  <si>
    <t>W30/M30 (Frauen/Männer)</t>
  </si>
  <si>
    <t>W35/M35 (Frauen/Männer)</t>
  </si>
  <si>
    <t>W50/M50 (Frauen/Männer)</t>
  </si>
  <si>
    <t>bei AK Angabe  U8 (Kinder)</t>
  </si>
  <si>
    <t>15 km, München, 06.01.</t>
  </si>
  <si>
    <t>10 km, Olching, 12.01.</t>
  </si>
  <si>
    <t>10 km, Bad Füssing, 03.02.</t>
  </si>
  <si>
    <t>21,1 km, Bad Füssing, 03.02.</t>
  </si>
  <si>
    <t>42,2 km, Bad Füssing, 03.02.</t>
  </si>
  <si>
    <t>10 km, Celle, 10.03.</t>
  </si>
  <si>
    <t>5 km, München, 10.03.</t>
  </si>
  <si>
    <t>10 km, Unterschleißheim, 23.03.</t>
  </si>
  <si>
    <t>Hörmann Hans (58)</t>
  </si>
  <si>
    <t>Roth Wolfgang (  )</t>
  </si>
  <si>
    <t>5 km, San Sebastian (E), 24.03.</t>
  </si>
  <si>
    <t>10 km, Kremsmünster, 07.04.</t>
  </si>
  <si>
    <t>5 km, Kempten, 14.04.</t>
  </si>
  <si>
    <t>21,1 km, Refrath, 14.04.</t>
  </si>
  <si>
    <t>42,2 km, Freiburg, 07.04.</t>
  </si>
  <si>
    <t>5 km, Hannover, 20.04.</t>
  </si>
  <si>
    <t>5 km, Aising, 28.04.</t>
  </si>
  <si>
    <t>10 km, Aising, 28.04.</t>
  </si>
  <si>
    <t>Blaschke Gerhard (48)</t>
  </si>
  <si>
    <t>21,1 km, Ruhsdorf, 28.04.</t>
  </si>
  <si>
    <t>800 m, Wasserburg, 01.05.</t>
  </si>
  <si>
    <t>10 km, Dachau, 01.05.</t>
  </si>
  <si>
    <t>10 000 m, Bremen, 04.05.</t>
  </si>
  <si>
    <t>21,1 km, Meran, 28.04.</t>
  </si>
  <si>
    <t>5 km, Rosenheim, 05.05.</t>
  </si>
  <si>
    <t>10 km, Rosenheim, 05.05.</t>
  </si>
  <si>
    <t>42,2 km, Regensburg, 12.05.</t>
  </si>
  <si>
    <t>21,1 km, Traunstein, 12.05.</t>
  </si>
  <si>
    <t>5000 m, Karlsfeld, 15.05.</t>
  </si>
  <si>
    <t>2000 m, Pocking, 17.05.</t>
  </si>
  <si>
    <t>42,2 km, Würzburg, 198.05.</t>
  </si>
  <si>
    <t>3000 m, München, 08.05.</t>
  </si>
  <si>
    <t>10 km, Innsbruck, 25.05.</t>
  </si>
  <si>
    <t>3000 m, Regensburg, 11.05.</t>
  </si>
  <si>
    <t>1500 m, Regensburg, 08.06.</t>
  </si>
  <si>
    <t>10 km, Mettenheim, 09.06.</t>
  </si>
  <si>
    <t>5 km, Mettenheim, 09.06.</t>
  </si>
  <si>
    <t>3000 m, Karlsfeld, 05.06.</t>
  </si>
  <si>
    <t>10 km, Rosenheim, 15.06.</t>
  </si>
  <si>
    <t>Murner Michaela (85)</t>
  </si>
  <si>
    <t>Zerbes Gunther (67)</t>
  </si>
  <si>
    <t>Ridders Herbert (58)</t>
  </si>
  <si>
    <t>5 km, Rosenheim, 15.06.</t>
  </si>
  <si>
    <t>3000m, München, 12.06.</t>
  </si>
  <si>
    <t>1500 m, Germering, 22.06.</t>
  </si>
  <si>
    <t>3000 m, Germering, 22.06.</t>
  </si>
  <si>
    <t>21,1 km, München, 23.06.</t>
  </si>
  <si>
    <t>10 km, München, 23.06.</t>
  </si>
  <si>
    <t>1000 m, Prien, 27.06.</t>
  </si>
  <si>
    <t>Kleibel Pia (2000)</t>
  </si>
  <si>
    <t>U14</t>
  </si>
  <si>
    <t>3000 m, Karlsfeld, 03.07.</t>
  </si>
  <si>
    <t>10 km, Attl, 06.07.</t>
  </si>
  <si>
    <t>5 km, Attl, 06.07.</t>
  </si>
  <si>
    <t>1500 m, Rosenheim, 10.07.</t>
  </si>
  <si>
    <t>10 km, Kolbermoor, 12.07.</t>
  </si>
  <si>
    <t>5000 m, Plattling, 13.07.</t>
  </si>
  <si>
    <t>3000 m, Raubling, 17.07.</t>
  </si>
  <si>
    <t>10 km, Prien, 28.07.</t>
  </si>
  <si>
    <t>10 km, Pfaffenhofen, 26.07.</t>
  </si>
  <si>
    <t>400 m, Rosenheim 27.07.</t>
  </si>
  <si>
    <t>50 m, Rosenheim 27.07.</t>
  </si>
  <si>
    <t>100 m, Rosenheim 27.07.</t>
  </si>
  <si>
    <t>800 m, Rosenheim 27.07.</t>
  </si>
  <si>
    <t>Wasikowski Nadja (76)</t>
  </si>
  <si>
    <t>10 km, Feldkirchen, 10.08.</t>
  </si>
  <si>
    <t>10 km, Bad Kohlgrub, 08.08.</t>
  </si>
  <si>
    <t>10 km, Straubing, 15.08.</t>
  </si>
  <si>
    <t>400 m, Rosenheim, 02.08.</t>
  </si>
  <si>
    <t>10 km, Ried (A), 24.08.</t>
  </si>
  <si>
    <t>17101 m</t>
  </si>
  <si>
    <t>Stundenlauf, Borsum, 28.08.</t>
  </si>
  <si>
    <t>21,1 km, Bad Reichenhall, 31.08.</t>
  </si>
  <si>
    <t>10 km, Bad Reichenhall, 31.08.</t>
  </si>
  <si>
    <t>10 km, Achensee (A), 01.09.</t>
  </si>
  <si>
    <t>5000 m, Rosenheim, 14.09.</t>
  </si>
  <si>
    <t>10 km, Vachendorf, 14.09.</t>
  </si>
  <si>
    <t>800 m, Rosenheim, 14.09.</t>
  </si>
  <si>
    <t>21,1 km, Bad Feilnbach, 21.09.</t>
  </si>
  <si>
    <t>10 km, Bad Feilnbach, 21.09.</t>
  </si>
  <si>
    <t>10 km, Bobingen, 21.09.</t>
  </si>
  <si>
    <t>10 km, Feldbach (A)</t>
  </si>
  <si>
    <t>21,1 km, Altötting, 22.09.</t>
  </si>
  <si>
    <t>42,2 km, Berlin, 29.09.</t>
  </si>
  <si>
    <t>10 km, Erding, 29.09.</t>
  </si>
  <si>
    <t>5 km, Anzing, 03.10.</t>
  </si>
  <si>
    <t>10 km, Waldkraiburg, 03.10.</t>
  </si>
  <si>
    <t>10 km, Wolfratshausen, 06.10.</t>
  </si>
  <si>
    <t>5 km, Wolfratshausen, 06.10.</t>
  </si>
  <si>
    <t>42,2 km, München 13.10.</t>
  </si>
  <si>
    <t>10 km, München, 13.10.</t>
  </si>
  <si>
    <t>21,1 km, München, 13.10.</t>
  </si>
  <si>
    <t>Schollerer Julia (91)</t>
  </si>
  <si>
    <t>21,1 km, Moosen, 19.10.</t>
  </si>
  <si>
    <t>Pflügl Manfred (64)</t>
  </si>
  <si>
    <t>Reiter Hermann (67)</t>
  </si>
  <si>
    <t>42,2 km, Frankfurt, 27.10.</t>
  </si>
  <si>
    <t>10 km, Trostberg, 09.11.</t>
  </si>
  <si>
    <t>21,1 km, Riva Gardasee, 10.11.</t>
  </si>
  <si>
    <t>10 000 m, Karlsfeld, 19.07.</t>
  </si>
  <si>
    <t>5000 m, Ergoldsbach, 12.07.</t>
  </si>
  <si>
    <t>50 m, Rosenheim, 27.07.</t>
  </si>
  <si>
    <t>3000, Rosenheim, 27.07.</t>
  </si>
  <si>
    <t>10 km, München, 07.12.</t>
  </si>
  <si>
    <t>50 m, Bruckmühl, 22.07.</t>
  </si>
  <si>
    <t>3000 m, Brückmühl, 22.07.</t>
  </si>
  <si>
    <t>5 km, Aschau, 28.12.</t>
  </si>
  <si>
    <t>Kleibel Ursula</t>
  </si>
  <si>
    <t>Stich Barbara</t>
  </si>
  <si>
    <t>Kleibel Matthias</t>
  </si>
  <si>
    <t>Maurer  Sabrina</t>
  </si>
  <si>
    <t>Hobmaier Elisabeth</t>
  </si>
  <si>
    <t>Hundsberger Renate</t>
  </si>
  <si>
    <t>Maier Michelle</t>
  </si>
  <si>
    <t>Maurer Gerlinde</t>
  </si>
  <si>
    <t>1. Platz</t>
  </si>
  <si>
    <t>2. Platz</t>
  </si>
  <si>
    <t>3. Platz</t>
  </si>
  <si>
    <t>4. Platz</t>
  </si>
  <si>
    <t>5. Platz</t>
  </si>
  <si>
    <t>Kleibel Niklas</t>
  </si>
  <si>
    <t>Hungerhuber Sebastian</t>
  </si>
  <si>
    <t>Jüstel Peter</t>
  </si>
  <si>
    <t>Knott Thorsten</t>
  </si>
  <si>
    <t>Maurer Stefan</t>
  </si>
  <si>
    <t>Merz Christoph</t>
  </si>
  <si>
    <t>Rumpl Thomas</t>
  </si>
  <si>
    <t>Stübinger Klaus</t>
  </si>
  <si>
    <t>6. Platz</t>
  </si>
  <si>
    <t>7. Platz</t>
  </si>
  <si>
    <t>8. Platz</t>
  </si>
  <si>
    <t>Männer Mastert</t>
  </si>
  <si>
    <t>Flöß Peter</t>
  </si>
  <si>
    <t>Gröschl Anton</t>
  </si>
  <si>
    <t>Hobmaier Reinmund</t>
  </si>
  <si>
    <t>Hörmann Hans</t>
  </si>
  <si>
    <t>1. Platz (Frauen)</t>
  </si>
  <si>
    <t>2. Platz (Frauen)</t>
  </si>
  <si>
    <t>3. Platz (Frauen)</t>
  </si>
  <si>
    <t>4. Platz (Frauen)</t>
  </si>
  <si>
    <t>5. Platz (Frauen)</t>
  </si>
  <si>
    <t>1. Platz (Männer)</t>
  </si>
  <si>
    <t>2. Platz (Männer)</t>
  </si>
  <si>
    <t>3. Platz (Männer)</t>
  </si>
  <si>
    <t>4. Platz (Männer)</t>
  </si>
  <si>
    <t>5. Platz (Männer)</t>
  </si>
  <si>
    <t>6. Platz (Männer)</t>
  </si>
  <si>
    <t>7. Platz (Männer)</t>
  </si>
  <si>
    <t>8. Platz (Männer)</t>
  </si>
  <si>
    <t>1. Platz (Master)</t>
  </si>
  <si>
    <t>2. Platz (Master)</t>
  </si>
  <si>
    <t>3. Platz (Master)</t>
  </si>
  <si>
    <t>4. Platz (Master)</t>
  </si>
  <si>
    <t>10 km, Rosenheim, 31.12.</t>
  </si>
  <si>
    <t>5 km, Diessen, 31.12.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</si>
</sst>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h:mm:ss;@"/>
    <numFmt numFmtId="169" formatCode="[h]:mm:ss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m]:ss.0"/>
    <numFmt numFmtId="175" formatCode="[m]:ss.00"/>
  </numFmts>
  <fonts count="2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 Narrow"/>
      <family val="2"/>
    </font>
    <font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color indexed="5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0"/>
    </font>
    <font>
      <b/>
      <u val="single"/>
      <sz val="10"/>
      <color indexed="17"/>
      <name val="Arial"/>
      <family val="2"/>
    </font>
    <font>
      <sz val="10"/>
      <color indexed="48"/>
      <name val="Arial"/>
      <family val="2"/>
    </font>
    <font>
      <b/>
      <u val="single"/>
      <sz val="10"/>
      <color indexed="17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0"/>
      <color indexed="56"/>
      <name val="Arial"/>
      <family val="0"/>
    </font>
    <font>
      <sz val="10"/>
      <color indexed="61"/>
      <name val="Arial Narrow"/>
      <family val="2"/>
    </font>
    <font>
      <sz val="10"/>
      <color indexed="61"/>
      <name val="Arial"/>
      <family val="0"/>
    </font>
    <font>
      <b/>
      <sz val="10"/>
      <color indexed="61"/>
      <name val="Arial Narrow"/>
      <family val="2"/>
    </font>
    <font>
      <b/>
      <sz val="12"/>
      <name val="Arial Narrow"/>
      <family val="2"/>
    </font>
    <font>
      <u val="single"/>
      <sz val="10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4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6" fontId="5" fillId="0" borderId="0" xfId="0" applyNumberFormat="1" applyFont="1" applyFill="1" applyAlignment="1">
      <alignment/>
    </xf>
    <xf numFmtId="46" fontId="5" fillId="0" borderId="0" xfId="0" applyNumberFormat="1" applyFont="1" applyAlignment="1">
      <alignment horizontal="center"/>
    </xf>
    <xf numFmtId="0" fontId="5" fillId="5" borderId="0" xfId="0" applyFont="1" applyFill="1" applyAlignment="1">
      <alignment horizontal="center"/>
    </xf>
    <xf numFmtId="169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174" fontId="5" fillId="0" borderId="0" xfId="0" applyNumberFormat="1" applyFont="1" applyFill="1" applyAlignment="1">
      <alignment horizontal="right"/>
    </xf>
    <xf numFmtId="21" fontId="5" fillId="0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6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47" fontId="5" fillId="4" borderId="0" xfId="0" applyNumberFormat="1" applyFont="1" applyFill="1" applyAlignment="1">
      <alignment horizontal="center"/>
    </xf>
    <xf numFmtId="175" fontId="5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0" fontId="12" fillId="0" borderId="0" xfId="0" applyFont="1" applyAlignment="1">
      <alignment/>
    </xf>
    <xf numFmtId="0" fontId="6" fillId="5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6" fillId="6" borderId="0" xfId="0" applyFont="1" applyFill="1" applyAlignment="1">
      <alignment horizontal="center"/>
    </xf>
    <xf numFmtId="14" fontId="11" fillId="6" borderId="0" xfId="0" applyNumberFormat="1" applyFont="1" applyFill="1" applyAlignment="1">
      <alignment/>
    </xf>
    <xf numFmtId="0" fontId="9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14" fontId="11" fillId="7" borderId="0" xfId="0" applyNumberFormat="1" applyFont="1" applyFill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" fontId="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0"/>
  <sheetViews>
    <sheetView tabSelected="1"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31.140625" style="0" customWidth="1"/>
    <col min="2" max="2" width="6.7109375" style="0" customWidth="1"/>
    <col min="3" max="3" width="13.140625" style="0" customWidth="1"/>
    <col min="4" max="4" width="12.8515625" style="0" customWidth="1"/>
    <col min="5" max="5" width="5.7109375" style="0" customWidth="1"/>
    <col min="6" max="6" width="10.7109375" style="0" customWidth="1"/>
    <col min="7" max="7" width="15.140625" style="61" customWidth="1"/>
    <col min="8" max="8" width="5.7109375" style="0" customWidth="1"/>
    <col min="10" max="10" width="8.57421875" style="0" customWidth="1"/>
    <col min="11" max="11" width="23.7109375" style="0" customWidth="1"/>
    <col min="12" max="12" width="7.57421875" style="0" customWidth="1"/>
  </cols>
  <sheetData>
    <row r="1" spans="1:7" s="3" customFormat="1" ht="20.25">
      <c r="A1" s="1" t="s">
        <v>89</v>
      </c>
      <c r="B1" s="2"/>
      <c r="C1" s="2"/>
      <c r="D1" s="2"/>
      <c r="F1" s="20" t="s">
        <v>13</v>
      </c>
      <c r="G1" s="50">
        <v>41639</v>
      </c>
    </row>
    <row r="2" spans="1:7" s="3" customFormat="1" ht="20.25">
      <c r="A2" s="1"/>
      <c r="B2" s="2"/>
      <c r="C2" s="2"/>
      <c r="D2" s="2"/>
      <c r="F2" s="20"/>
      <c r="G2" s="50"/>
    </row>
    <row r="3" spans="1:7" s="3" customFormat="1" ht="12.75" customHeight="1">
      <c r="A3" s="80" t="s">
        <v>92</v>
      </c>
      <c r="B3" s="81"/>
      <c r="C3" s="81"/>
      <c r="D3" s="81"/>
      <c r="E3" s="82"/>
      <c r="F3" s="83"/>
      <c r="G3" s="84"/>
    </row>
    <row r="4" spans="1:7" s="3" customFormat="1" ht="12.75" customHeight="1">
      <c r="A4" s="1"/>
      <c r="B4" s="2"/>
      <c r="C4" s="2"/>
      <c r="D4" s="2"/>
      <c r="F4" s="20"/>
      <c r="G4" s="50"/>
    </row>
    <row r="5" spans="1:7" s="3" customFormat="1" ht="12.75" customHeight="1">
      <c r="A5" s="4" t="s">
        <v>90</v>
      </c>
      <c r="B5" s="16" t="s">
        <v>0</v>
      </c>
      <c r="C5" s="16" t="s">
        <v>1</v>
      </c>
      <c r="D5" s="20" t="s">
        <v>131</v>
      </c>
      <c r="F5" s="20"/>
      <c r="G5" s="50"/>
    </row>
    <row r="6" spans="1:7" s="3" customFormat="1" ht="12.75" customHeight="1">
      <c r="A6" s="3" t="s">
        <v>200</v>
      </c>
      <c r="B6" s="19">
        <v>388</v>
      </c>
      <c r="C6" s="59">
        <v>0.008784259259259259</v>
      </c>
      <c r="D6" s="20"/>
      <c r="F6" s="20"/>
      <c r="G6" s="50"/>
    </row>
    <row r="7" spans="1:11" s="3" customFormat="1" ht="12.75" customHeight="1">
      <c r="A7" s="3" t="s">
        <v>197</v>
      </c>
      <c r="B7" s="19">
        <v>387</v>
      </c>
      <c r="C7" s="59">
        <v>0.0040506944444444444</v>
      </c>
      <c r="D7" s="20"/>
      <c r="F7" s="20"/>
      <c r="G7" s="50"/>
      <c r="K7" s="91"/>
    </row>
    <row r="8" spans="1:7" s="3" customFormat="1" ht="12.75" customHeight="1">
      <c r="A8" s="8" t="s">
        <v>196</v>
      </c>
      <c r="B8" s="5">
        <v>405</v>
      </c>
      <c r="C8" s="114">
        <v>0.015243055555555557</v>
      </c>
      <c r="D8" s="20"/>
      <c r="F8" s="20"/>
      <c r="G8" s="50"/>
    </row>
    <row r="9" spans="1:7" s="3" customFormat="1" ht="12.75" customHeight="1">
      <c r="A9" s="8" t="s">
        <v>249</v>
      </c>
      <c r="B9" s="5"/>
      <c r="C9" s="114">
        <v>0.015763888888888886</v>
      </c>
      <c r="D9" s="20"/>
      <c r="F9" s="20"/>
      <c r="G9" s="50"/>
    </row>
    <row r="10" spans="1:7" s="3" customFormat="1" ht="12.75" customHeight="1">
      <c r="A10" s="8" t="s">
        <v>233</v>
      </c>
      <c r="B10" s="5">
        <v>149</v>
      </c>
      <c r="C10" s="114">
        <v>0.034201388888888885</v>
      </c>
      <c r="D10" s="20"/>
      <c r="F10" s="20"/>
      <c r="G10" s="50"/>
    </row>
    <row r="11" spans="4:7" s="3" customFormat="1" ht="12.75" customHeight="1">
      <c r="D11" s="20"/>
      <c r="F11" s="20"/>
      <c r="G11" s="50"/>
    </row>
    <row r="12" spans="1:7" s="3" customFormat="1" ht="12.75" customHeight="1">
      <c r="A12" s="4"/>
      <c r="B12" s="16"/>
      <c r="C12" s="16"/>
      <c r="D12" s="20"/>
      <c r="F12" s="20"/>
      <c r="G12" s="50"/>
    </row>
    <row r="13" spans="1:7" s="3" customFormat="1" ht="12.75" customHeight="1">
      <c r="A13" s="4" t="s">
        <v>94</v>
      </c>
      <c r="B13" s="16" t="s">
        <v>0</v>
      </c>
      <c r="C13" s="16" t="s">
        <v>1</v>
      </c>
      <c r="D13" s="20" t="s">
        <v>132</v>
      </c>
      <c r="F13" s="20"/>
      <c r="G13" s="50"/>
    </row>
    <row r="14" spans="1:7" s="3" customFormat="1" ht="12.75" customHeight="1">
      <c r="A14" s="13" t="s">
        <v>204</v>
      </c>
      <c r="B14" s="19">
        <v>371</v>
      </c>
      <c r="C14" s="59">
        <v>9.108796296296297E-05</v>
      </c>
      <c r="D14" s="20"/>
      <c r="F14" s="19">
        <v>371</v>
      </c>
      <c r="G14" s="50"/>
    </row>
    <row r="15" spans="1:7" s="3" customFormat="1" ht="12.75" customHeight="1">
      <c r="A15" s="13" t="s">
        <v>205</v>
      </c>
      <c r="B15" s="19">
        <v>350</v>
      </c>
      <c r="C15" s="59">
        <v>0.00017245370370370372</v>
      </c>
      <c r="D15" s="20"/>
      <c r="F15" s="19">
        <v>350</v>
      </c>
      <c r="G15" s="50"/>
    </row>
    <row r="16" spans="1:7" s="3" customFormat="1" ht="12.75" customHeight="1">
      <c r="A16" s="13" t="s">
        <v>203</v>
      </c>
      <c r="B16" s="19">
        <v>383</v>
      </c>
      <c r="C16" s="59">
        <v>0.0008101851851851852</v>
      </c>
      <c r="D16" s="20"/>
      <c r="F16" s="19">
        <v>383</v>
      </c>
      <c r="G16" s="50"/>
    </row>
    <row r="17" spans="1:7" s="3" customFormat="1" ht="12.75" customHeight="1">
      <c r="A17" s="3" t="s">
        <v>163</v>
      </c>
      <c r="B17" s="19">
        <v>451</v>
      </c>
      <c r="C17" s="59">
        <v>0.0017700231481481482</v>
      </c>
      <c r="D17" s="2"/>
      <c r="F17" s="19">
        <v>451</v>
      </c>
      <c r="G17" s="50"/>
    </row>
    <row r="18" spans="1:7" s="3" customFormat="1" ht="12.75" customHeight="1">
      <c r="A18" s="3" t="s">
        <v>220</v>
      </c>
      <c r="B18" s="19"/>
      <c r="C18" s="59">
        <v>0.0018972222222222222</v>
      </c>
      <c r="D18" s="2"/>
      <c r="F18" s="19"/>
      <c r="G18" s="50"/>
    </row>
    <row r="19" spans="1:7" s="3" customFormat="1" ht="12.75" customHeight="1">
      <c r="A19" s="3" t="s">
        <v>191</v>
      </c>
      <c r="B19" s="19">
        <v>440</v>
      </c>
      <c r="C19" s="59">
        <v>0.0024118055555555555</v>
      </c>
      <c r="D19" s="2"/>
      <c r="F19" s="19">
        <v>440</v>
      </c>
      <c r="G19" s="50"/>
    </row>
    <row r="20" spans="1:7" s="3" customFormat="1" ht="12.75" customHeight="1">
      <c r="A20" s="3" t="s">
        <v>197</v>
      </c>
      <c r="B20" s="19">
        <v>454</v>
      </c>
      <c r="C20" s="59">
        <v>0.0036937499999999996</v>
      </c>
      <c r="D20" s="2"/>
      <c r="F20" s="19">
        <v>454</v>
      </c>
      <c r="G20" s="50"/>
    </row>
    <row r="21" spans="1:7" s="3" customFormat="1" ht="12.75" customHeight="1">
      <c r="A21" s="8" t="s">
        <v>177</v>
      </c>
      <c r="B21" s="5">
        <v>452</v>
      </c>
      <c r="C21" s="59">
        <v>0.0037055555555555557</v>
      </c>
      <c r="D21" s="2"/>
      <c r="F21" s="5"/>
      <c r="G21" s="50"/>
    </row>
    <row r="22" spans="1:7" s="3" customFormat="1" ht="12.75" customHeight="1">
      <c r="A22" s="8" t="s">
        <v>187</v>
      </c>
      <c r="B22" s="5"/>
      <c r="C22" s="59">
        <v>0.0037564814814814817</v>
      </c>
      <c r="D22" s="2"/>
      <c r="F22" s="5"/>
      <c r="G22" s="50"/>
    </row>
    <row r="23" spans="1:7" s="3" customFormat="1" ht="12.75" customHeight="1">
      <c r="A23" s="3" t="s">
        <v>176</v>
      </c>
      <c r="B23" s="19">
        <v>431</v>
      </c>
      <c r="C23" s="59">
        <v>0.008273379629629629</v>
      </c>
      <c r="D23" s="2"/>
      <c r="F23" s="19">
        <v>431</v>
      </c>
      <c r="G23" s="50"/>
    </row>
    <row r="24" spans="1:7" s="3" customFormat="1" ht="12.75" customHeight="1">
      <c r="A24" s="3" t="s">
        <v>200</v>
      </c>
      <c r="B24" s="19"/>
      <c r="C24" s="59">
        <v>0.008310300925925926</v>
      </c>
      <c r="D24" s="2"/>
      <c r="F24" s="19"/>
      <c r="G24" s="50"/>
    </row>
    <row r="25" spans="1:9" s="3" customFormat="1" ht="12.75" customHeight="1">
      <c r="A25" s="3" t="s">
        <v>167</v>
      </c>
      <c r="B25" s="19">
        <v>307</v>
      </c>
      <c r="C25" s="49">
        <v>0.01783564814814815</v>
      </c>
      <c r="D25" s="2"/>
      <c r="F25" s="19"/>
      <c r="G25" s="115">
        <f>SUM(F13:F25)</f>
        <v>2880</v>
      </c>
      <c r="I25" s="91" t="s">
        <v>280</v>
      </c>
    </row>
    <row r="26" spans="2:7" s="3" customFormat="1" ht="12.75" customHeight="1">
      <c r="B26" s="19"/>
      <c r="C26" s="49"/>
      <c r="D26" s="2"/>
      <c r="F26" s="19"/>
      <c r="G26" s="115"/>
    </row>
    <row r="27" spans="2:7" s="3" customFormat="1" ht="12.75" customHeight="1">
      <c r="B27" s="19"/>
      <c r="C27" s="49"/>
      <c r="D27" s="2"/>
      <c r="F27" s="19"/>
      <c r="G27" s="115"/>
    </row>
    <row r="28" spans="1:7" s="3" customFormat="1" ht="12.75" customHeight="1">
      <c r="A28" s="4" t="s">
        <v>192</v>
      </c>
      <c r="B28" s="16" t="s">
        <v>0</v>
      </c>
      <c r="C28" s="16" t="s">
        <v>1</v>
      </c>
      <c r="D28" s="20" t="s">
        <v>193</v>
      </c>
      <c r="F28" s="19"/>
      <c r="G28" s="115"/>
    </row>
    <row r="29" spans="1:7" s="3" customFormat="1" ht="12.75" customHeight="1">
      <c r="A29" s="3" t="s">
        <v>191</v>
      </c>
      <c r="B29" s="19">
        <v>334</v>
      </c>
      <c r="C29" s="59">
        <v>0.002780555555555555</v>
      </c>
      <c r="D29" s="2"/>
      <c r="F29" s="20"/>
      <c r="G29" s="50"/>
    </row>
    <row r="30" spans="1:7" s="3" customFormat="1" ht="12.75" customHeight="1">
      <c r="A30" s="1"/>
      <c r="B30" s="2"/>
      <c r="D30" s="2"/>
      <c r="F30" s="20"/>
      <c r="G30" s="50"/>
    </row>
    <row r="31" spans="1:12" s="3" customFormat="1" ht="12.75" customHeight="1">
      <c r="A31" s="1"/>
      <c r="B31" s="2"/>
      <c r="C31" s="2"/>
      <c r="D31" s="2"/>
      <c r="F31" s="20"/>
      <c r="G31" s="50"/>
      <c r="J31" s="69"/>
      <c r="K31" s="78"/>
      <c r="L31" s="79"/>
    </row>
    <row r="32" spans="1:10" s="3" customFormat="1" ht="12.75" customHeight="1">
      <c r="A32" s="85" t="s">
        <v>93</v>
      </c>
      <c r="B32" s="86"/>
      <c r="C32" s="86"/>
      <c r="D32" s="86"/>
      <c r="E32" s="87"/>
      <c r="F32" s="88"/>
      <c r="G32" s="89"/>
      <c r="J32" s="78"/>
    </row>
    <row r="33" s="3" customFormat="1" ht="12.75" customHeight="1">
      <c r="J33" s="70"/>
    </row>
    <row r="34" spans="1:10" s="3" customFormat="1" ht="12.75" customHeight="1">
      <c r="A34" s="4" t="s">
        <v>91</v>
      </c>
      <c r="B34" s="16" t="s">
        <v>0</v>
      </c>
      <c r="C34" s="16" t="s">
        <v>1</v>
      </c>
      <c r="D34" s="20" t="s">
        <v>131</v>
      </c>
      <c r="F34" s="20"/>
      <c r="G34" s="50"/>
      <c r="J34" s="73"/>
    </row>
    <row r="35" spans="1:10" s="3" customFormat="1" ht="12.75" customHeight="1">
      <c r="A35" s="3" t="s">
        <v>220</v>
      </c>
      <c r="B35" s="19">
        <v>404</v>
      </c>
      <c r="C35" s="59">
        <v>0.0018770833333333333</v>
      </c>
      <c r="D35" s="20"/>
      <c r="F35" s="20"/>
      <c r="G35" s="50"/>
      <c r="J35" s="73"/>
    </row>
    <row r="36" spans="1:10" s="3" customFormat="1" ht="12.75" customHeight="1">
      <c r="A36" s="3" t="s">
        <v>191</v>
      </c>
      <c r="B36" s="19">
        <v>450</v>
      </c>
      <c r="C36" s="59">
        <v>0.0023799768518518514</v>
      </c>
      <c r="D36" s="20"/>
      <c r="F36" s="20"/>
      <c r="G36" s="50"/>
      <c r="J36" s="73"/>
    </row>
    <row r="37" spans="1:10" s="3" customFormat="1" ht="12.75" customHeight="1">
      <c r="A37" s="3" t="s">
        <v>197</v>
      </c>
      <c r="B37" s="19">
        <v>455</v>
      </c>
      <c r="C37" s="59">
        <v>0.0036916666666666664</v>
      </c>
      <c r="D37" s="20"/>
      <c r="F37" s="20"/>
      <c r="G37" s="50"/>
      <c r="J37" s="73"/>
    </row>
    <row r="38" spans="1:10" s="3" customFormat="1" ht="12.75" customHeight="1">
      <c r="A38" s="8" t="s">
        <v>196</v>
      </c>
      <c r="B38" s="5">
        <v>468</v>
      </c>
      <c r="C38" s="114">
        <v>0.013946759259259258</v>
      </c>
      <c r="D38" s="20"/>
      <c r="F38" s="20"/>
      <c r="G38" s="50"/>
      <c r="J38" s="73"/>
    </row>
    <row r="39" spans="4:10" s="3" customFormat="1" ht="12.75" customHeight="1">
      <c r="D39" s="20"/>
      <c r="F39" s="20"/>
      <c r="G39" s="50"/>
      <c r="J39" s="73"/>
    </row>
    <row r="40" spans="1:10" s="3" customFormat="1" ht="12.75" customHeight="1">
      <c r="A40" s="4"/>
      <c r="B40" s="16"/>
      <c r="C40" s="16"/>
      <c r="D40" s="20"/>
      <c r="F40" s="20"/>
      <c r="G40" s="50"/>
      <c r="J40" s="73"/>
    </row>
    <row r="41" spans="1:10" s="3" customFormat="1" ht="12.75" customHeight="1">
      <c r="A41" s="4" t="s">
        <v>75</v>
      </c>
      <c r="B41" s="16" t="s">
        <v>0</v>
      </c>
      <c r="C41" s="16" t="s">
        <v>1</v>
      </c>
      <c r="D41" s="20" t="s">
        <v>132</v>
      </c>
      <c r="F41" s="20"/>
      <c r="G41" s="50"/>
      <c r="J41" s="73"/>
    </row>
    <row r="42" spans="1:10" s="3" customFormat="1" ht="12.75" customHeight="1">
      <c r="A42" s="3" t="s">
        <v>220</v>
      </c>
      <c r="B42" s="19">
        <v>502</v>
      </c>
      <c r="C42" s="59">
        <v>0.0016645833333333337</v>
      </c>
      <c r="D42" s="20"/>
      <c r="F42" s="19">
        <v>502</v>
      </c>
      <c r="G42" s="50"/>
      <c r="J42" s="73"/>
    </row>
    <row r="43" spans="1:10" s="3" customFormat="1" ht="12.75" customHeight="1">
      <c r="A43" s="3" t="s">
        <v>191</v>
      </c>
      <c r="B43" s="19">
        <v>452</v>
      </c>
      <c r="C43" s="59">
        <v>0.0023753472222222223</v>
      </c>
      <c r="D43" s="20"/>
      <c r="F43" s="19">
        <v>452</v>
      </c>
      <c r="G43" s="50"/>
      <c r="J43" s="73"/>
    </row>
    <row r="44" spans="1:10" s="3" customFormat="1" ht="12.75" customHeight="1">
      <c r="A44" s="3" t="s">
        <v>197</v>
      </c>
      <c r="B44" s="19">
        <v>457</v>
      </c>
      <c r="C44" s="59">
        <v>0.0036805555555555554</v>
      </c>
      <c r="D44" s="20"/>
      <c r="F44" s="19">
        <v>457</v>
      </c>
      <c r="G44" s="50"/>
      <c r="J44" s="73"/>
    </row>
    <row r="45" spans="1:10" s="3" customFormat="1" ht="12.75" customHeight="1">
      <c r="A45" s="3" t="s">
        <v>200</v>
      </c>
      <c r="B45" s="19">
        <v>466</v>
      </c>
      <c r="C45" s="59">
        <v>0.007886111111111111</v>
      </c>
      <c r="D45" s="20"/>
      <c r="F45" s="19">
        <v>466</v>
      </c>
      <c r="G45" s="50"/>
      <c r="J45" s="73"/>
    </row>
    <row r="46" spans="1:10" s="3" customFormat="1" ht="12.75" customHeight="1">
      <c r="A46" s="8" t="s">
        <v>196</v>
      </c>
      <c r="B46" s="5">
        <v>471</v>
      </c>
      <c r="C46" s="114">
        <v>0.013888888888888888</v>
      </c>
      <c r="D46" s="20"/>
      <c r="F46" s="5">
        <v>471</v>
      </c>
      <c r="G46" s="50"/>
      <c r="J46" s="73"/>
    </row>
    <row r="47" spans="1:10" s="3" customFormat="1" ht="12.75" customHeight="1">
      <c r="A47" s="3" t="s">
        <v>167</v>
      </c>
      <c r="B47" s="19">
        <v>334</v>
      </c>
      <c r="C47" s="49">
        <v>0.017037037037037038</v>
      </c>
      <c r="D47" s="20"/>
      <c r="F47" s="19"/>
      <c r="G47" s="115"/>
      <c r="J47" s="73"/>
    </row>
    <row r="48" spans="1:10" s="3" customFormat="1" ht="12.75" customHeight="1">
      <c r="A48" s="8" t="s">
        <v>233</v>
      </c>
      <c r="B48" s="5">
        <v>307</v>
      </c>
      <c r="C48" s="114">
        <v>0.030324074074074073</v>
      </c>
      <c r="D48" s="20"/>
      <c r="F48" s="5">
        <v>307</v>
      </c>
      <c r="G48" s="115">
        <f>SUM(F42:F48)</f>
        <v>2655</v>
      </c>
      <c r="I48" s="91" t="s">
        <v>289</v>
      </c>
      <c r="J48" s="73"/>
    </row>
    <row r="49" spans="1:10" s="3" customFormat="1" ht="12.75" customHeight="1">
      <c r="A49" s="4"/>
      <c r="B49" s="16"/>
      <c r="C49" s="16"/>
      <c r="D49" s="2"/>
      <c r="F49" s="20"/>
      <c r="G49" s="50"/>
      <c r="J49" s="73"/>
    </row>
    <row r="50" spans="1:12" s="3" customFormat="1" ht="12.75" customHeight="1">
      <c r="A50" s="4" t="s">
        <v>95</v>
      </c>
      <c r="B50" s="16" t="s">
        <v>0</v>
      </c>
      <c r="C50" s="16" t="s">
        <v>1</v>
      </c>
      <c r="D50" s="20" t="s">
        <v>132</v>
      </c>
      <c r="F50" s="20"/>
      <c r="G50" s="50"/>
      <c r="J50" s="75"/>
      <c r="K50" s="71"/>
      <c r="L50" s="76"/>
    </row>
    <row r="51" spans="1:12" s="3" customFormat="1" ht="12.75">
      <c r="A51" s="3" t="s">
        <v>197</v>
      </c>
      <c r="B51" s="19">
        <v>468</v>
      </c>
      <c r="C51" s="59">
        <v>0.003627430555555555</v>
      </c>
      <c r="G51" s="4"/>
      <c r="J51" s="69"/>
      <c r="L51" s="9"/>
    </row>
    <row r="52" spans="10:12" s="3" customFormat="1" ht="12.75">
      <c r="J52" s="75"/>
      <c r="K52" s="73"/>
      <c r="L52" s="74"/>
    </row>
    <row r="53" spans="1:12" s="3" customFormat="1" ht="12.75">
      <c r="A53" s="13"/>
      <c r="B53" s="13"/>
      <c r="C53" s="13"/>
      <c r="D53" s="13"/>
      <c r="E53" s="13"/>
      <c r="F53" s="13"/>
      <c r="G53" s="13"/>
      <c r="J53" s="72"/>
      <c r="K53" s="77"/>
      <c r="L53" s="74"/>
    </row>
    <row r="54" spans="1:7" s="13" customFormat="1" ht="12.75">
      <c r="A54" s="40" t="s">
        <v>2</v>
      </c>
      <c r="B54" s="10"/>
      <c r="C54" s="53"/>
      <c r="D54" s="11"/>
      <c r="E54" s="12"/>
      <c r="F54" s="11"/>
      <c r="G54" s="60"/>
    </row>
    <row r="55" s="13" customFormat="1" ht="12.75"/>
    <row r="56" spans="1:3" s="13" customFormat="1" ht="12.75">
      <c r="A56" s="4" t="s">
        <v>96</v>
      </c>
      <c r="B56" s="20" t="s">
        <v>0</v>
      </c>
      <c r="C56" s="20" t="s">
        <v>1</v>
      </c>
    </row>
    <row r="57" s="13" customFormat="1" ht="12.75"/>
    <row r="58" s="13" customFormat="1" ht="12.75"/>
    <row r="59" s="13" customFormat="1" ht="12.75"/>
    <row r="60" spans="1:7" s="13" customFormat="1" ht="12.75">
      <c r="A60" s="6" t="s">
        <v>44</v>
      </c>
      <c r="B60" s="20" t="s">
        <v>0</v>
      </c>
      <c r="C60" s="20" t="s">
        <v>1</v>
      </c>
      <c r="D60" s="15"/>
      <c r="E60" s="16"/>
      <c r="F60" s="15"/>
      <c r="G60" s="29"/>
    </row>
    <row r="61" spans="1:7" s="13" customFormat="1" ht="12.75">
      <c r="A61" s="8" t="s">
        <v>249</v>
      </c>
      <c r="B61" s="5"/>
      <c r="C61" s="114">
        <v>0.019837962962962963</v>
      </c>
      <c r="D61" s="15"/>
      <c r="E61" s="16"/>
      <c r="F61" s="19"/>
      <c r="G61" s="29"/>
    </row>
    <row r="62" spans="2:7" s="13" customFormat="1" ht="12.75">
      <c r="B62" s="19"/>
      <c r="C62" s="59"/>
      <c r="D62" s="15"/>
      <c r="E62" s="16"/>
      <c r="F62" s="19"/>
      <c r="G62" s="29"/>
    </row>
    <row r="63" spans="1:7" s="13" customFormat="1" ht="12.75">
      <c r="A63" s="8"/>
      <c r="B63" s="5"/>
      <c r="C63" s="59"/>
      <c r="D63" s="15"/>
      <c r="E63" s="16"/>
      <c r="F63" s="5"/>
      <c r="G63" s="29"/>
    </row>
    <row r="64" spans="1:7" s="13" customFormat="1" ht="12.75">
      <c r="A64" s="6" t="s">
        <v>69</v>
      </c>
      <c r="B64" s="20" t="s">
        <v>0</v>
      </c>
      <c r="C64" s="20" t="s">
        <v>1</v>
      </c>
      <c r="D64" s="15"/>
      <c r="E64" s="16"/>
      <c r="F64" s="15"/>
      <c r="G64" s="29"/>
    </row>
    <row r="65" spans="1:11" s="13" customFormat="1" ht="12.75">
      <c r="A65" s="8" t="s">
        <v>195</v>
      </c>
      <c r="B65" s="5">
        <v>318</v>
      </c>
      <c r="C65" s="114">
        <v>0.03008101851851852</v>
      </c>
      <c r="D65" s="15"/>
      <c r="E65" s="16"/>
      <c r="F65" s="15"/>
      <c r="G65" s="29"/>
      <c r="K65" s="118" t="s">
        <v>2</v>
      </c>
    </row>
    <row r="66" spans="1:7" s="13" customFormat="1" ht="12.75">
      <c r="A66" s="8" t="s">
        <v>181</v>
      </c>
      <c r="B66" s="5">
        <v>269</v>
      </c>
      <c r="C66" s="114">
        <v>0.03116898148148148</v>
      </c>
      <c r="D66" s="15"/>
      <c r="E66" s="16"/>
      <c r="F66" s="15"/>
      <c r="G66" s="29"/>
    </row>
    <row r="67" spans="1:13" s="13" customFormat="1" ht="12.75">
      <c r="A67" s="6"/>
      <c r="B67" s="20"/>
      <c r="C67" s="20"/>
      <c r="D67" s="15"/>
      <c r="E67" s="16"/>
      <c r="F67" s="15"/>
      <c r="G67" s="29"/>
      <c r="K67" s="117" t="s">
        <v>256</v>
      </c>
      <c r="L67" s="117">
        <v>3391</v>
      </c>
      <c r="M67" s="119" t="s">
        <v>258</v>
      </c>
    </row>
    <row r="68" spans="1:13" s="13" customFormat="1" ht="12.75">
      <c r="A68" s="6"/>
      <c r="B68" s="7"/>
      <c r="C68" s="20"/>
      <c r="D68" s="15"/>
      <c r="E68" s="16"/>
      <c r="F68" s="15"/>
      <c r="G68" s="29"/>
      <c r="K68" s="117" t="s">
        <v>253</v>
      </c>
      <c r="L68" s="117">
        <v>2880</v>
      </c>
      <c r="M68" s="119" t="s">
        <v>259</v>
      </c>
    </row>
    <row r="69" spans="1:13" s="13" customFormat="1" ht="12.75">
      <c r="A69" s="4" t="s">
        <v>97</v>
      </c>
      <c r="B69" s="20" t="s">
        <v>0</v>
      </c>
      <c r="C69" s="20" t="s">
        <v>1</v>
      </c>
      <c r="D69" s="15"/>
      <c r="E69" s="16"/>
      <c r="F69" s="18"/>
      <c r="G69" s="29"/>
      <c r="K69" s="117" t="s">
        <v>254</v>
      </c>
      <c r="L69" s="117">
        <v>2666</v>
      </c>
      <c r="M69" s="119" t="s">
        <v>260</v>
      </c>
    </row>
    <row r="70" spans="1:13" s="13" customFormat="1" ht="12.75">
      <c r="A70" s="3"/>
      <c r="B70" s="20"/>
      <c r="C70" s="20"/>
      <c r="D70" s="15"/>
      <c r="E70" s="16"/>
      <c r="F70" s="18"/>
      <c r="G70" s="29"/>
      <c r="K70" s="117" t="s">
        <v>257</v>
      </c>
      <c r="L70" s="117">
        <v>1984</v>
      </c>
      <c r="M70" s="119" t="s">
        <v>261</v>
      </c>
    </row>
    <row r="71" spans="1:13" s="13" customFormat="1" ht="12.75">
      <c r="A71" s="3"/>
      <c r="B71" s="20"/>
      <c r="C71" s="20"/>
      <c r="D71" s="15"/>
      <c r="E71" s="16"/>
      <c r="F71" s="18"/>
      <c r="G71" s="29"/>
      <c r="K71" s="117" t="s">
        <v>255</v>
      </c>
      <c r="L71" s="117">
        <v>1672</v>
      </c>
      <c r="M71" s="119" t="s">
        <v>262</v>
      </c>
    </row>
    <row r="72" spans="1:7" s="13" customFormat="1" ht="12.75">
      <c r="A72" s="8"/>
      <c r="B72" s="18"/>
      <c r="C72" s="59"/>
      <c r="D72" s="15"/>
      <c r="E72" s="16"/>
      <c r="F72" s="18"/>
      <c r="G72" s="29"/>
    </row>
    <row r="73" spans="1:7" s="3" customFormat="1" ht="12.75">
      <c r="A73" s="6" t="s">
        <v>88</v>
      </c>
      <c r="B73" s="20" t="s">
        <v>0</v>
      </c>
      <c r="C73" s="20" t="s">
        <v>1</v>
      </c>
      <c r="D73" s="9"/>
      <c r="E73" s="5"/>
      <c r="F73" s="9"/>
      <c r="G73" s="4"/>
    </row>
    <row r="74" spans="1:7" s="3" customFormat="1" ht="12.75">
      <c r="A74" s="3" t="s">
        <v>191</v>
      </c>
      <c r="B74" s="19">
        <v>494</v>
      </c>
      <c r="C74" s="59">
        <v>0.0022586805555555554</v>
      </c>
      <c r="D74" s="9"/>
      <c r="E74" s="5"/>
      <c r="F74" s="19">
        <v>494</v>
      </c>
      <c r="G74" s="4"/>
    </row>
    <row r="75" spans="1:7" s="3" customFormat="1" ht="12.75">
      <c r="A75" s="3" t="s">
        <v>197</v>
      </c>
      <c r="B75" s="19">
        <v>482</v>
      </c>
      <c r="C75" s="59">
        <v>0.0035638888888888886</v>
      </c>
      <c r="D75" s="9"/>
      <c r="E75" s="5"/>
      <c r="F75" s="19">
        <v>482</v>
      </c>
      <c r="G75" s="4"/>
    </row>
    <row r="76" spans="1:7" s="3" customFormat="1" ht="12.75">
      <c r="A76" s="8" t="s">
        <v>171</v>
      </c>
      <c r="B76" s="5">
        <v>428</v>
      </c>
      <c r="C76" s="114">
        <v>0.014756944444444446</v>
      </c>
      <c r="D76" s="9"/>
      <c r="E76" s="5"/>
      <c r="F76" s="5">
        <v>428</v>
      </c>
      <c r="G76" s="4"/>
    </row>
    <row r="77" spans="1:7" s="3" customFormat="1" ht="12.75">
      <c r="A77" s="8" t="s">
        <v>231</v>
      </c>
      <c r="B77" s="5">
        <v>484</v>
      </c>
      <c r="C77" s="114">
        <v>0.013657407407407408</v>
      </c>
      <c r="D77" s="9"/>
      <c r="E77" s="5"/>
      <c r="F77" s="5">
        <v>484</v>
      </c>
      <c r="G77" s="4"/>
    </row>
    <row r="78" spans="1:7" s="3" customFormat="1" ht="12.75">
      <c r="A78" s="8" t="s">
        <v>149</v>
      </c>
      <c r="B78" s="5">
        <v>472</v>
      </c>
      <c r="C78" s="114">
        <v>0.013877314814814815</v>
      </c>
      <c r="D78" s="9"/>
      <c r="E78" s="5"/>
      <c r="F78" s="5"/>
      <c r="G78" s="4"/>
    </row>
    <row r="79" spans="1:7" s="3" customFormat="1" ht="12.75">
      <c r="A79" s="8" t="s">
        <v>249</v>
      </c>
      <c r="B79" s="5"/>
      <c r="C79" s="114">
        <v>0.013969907407407408</v>
      </c>
      <c r="D79" s="9"/>
      <c r="E79" s="5"/>
      <c r="F79" s="5"/>
      <c r="G79" s="4"/>
    </row>
    <row r="80" spans="1:7" s="3" customFormat="1" ht="12.75">
      <c r="A80" s="8" t="s">
        <v>179</v>
      </c>
      <c r="B80" s="19"/>
      <c r="C80" s="114">
        <v>0.014641203703703703</v>
      </c>
      <c r="D80" s="9"/>
      <c r="E80" s="5"/>
      <c r="F80" s="19"/>
      <c r="G80" s="4"/>
    </row>
    <row r="81" spans="1:7" s="3" customFormat="1" ht="12.75">
      <c r="A81" s="8" t="s">
        <v>233</v>
      </c>
      <c r="B81" s="5">
        <v>404</v>
      </c>
      <c r="C81" s="114">
        <v>0.028356481481481483</v>
      </c>
      <c r="D81" s="9"/>
      <c r="E81" s="5"/>
      <c r="F81" s="19">
        <v>404</v>
      </c>
      <c r="G81" s="4"/>
    </row>
    <row r="82" spans="1:7" s="3" customFormat="1" ht="12.75">
      <c r="A82" s="8" t="s">
        <v>145</v>
      </c>
      <c r="B82" s="5">
        <v>356</v>
      </c>
      <c r="C82" s="114">
        <v>0.02929398148148148</v>
      </c>
      <c r="D82" s="9"/>
      <c r="E82" s="5"/>
      <c r="F82" s="5"/>
      <c r="G82" s="4"/>
    </row>
    <row r="83" spans="1:7" s="3" customFormat="1" ht="12.75">
      <c r="A83" s="8" t="s">
        <v>150</v>
      </c>
      <c r="B83" s="5"/>
      <c r="C83" s="114">
        <v>0.029988425925925922</v>
      </c>
      <c r="D83" s="9"/>
      <c r="E83" s="5"/>
      <c r="F83" s="5"/>
      <c r="G83" s="4"/>
    </row>
    <row r="84" spans="1:7" s="3" customFormat="1" ht="12.75">
      <c r="A84" s="8" t="s">
        <v>181</v>
      </c>
      <c r="B84" s="5"/>
      <c r="C84" s="114">
        <v>0.030694444444444444</v>
      </c>
      <c r="D84" s="9"/>
      <c r="E84" s="5"/>
      <c r="F84" s="5"/>
      <c r="G84" s="4"/>
    </row>
    <row r="85" spans="1:9" s="3" customFormat="1" ht="15.75">
      <c r="A85" s="13" t="s">
        <v>143</v>
      </c>
      <c r="B85" s="5">
        <v>374</v>
      </c>
      <c r="C85" s="114">
        <v>0.04622685185185185</v>
      </c>
      <c r="D85" s="9"/>
      <c r="E85" s="5"/>
      <c r="F85" s="5">
        <v>374</v>
      </c>
      <c r="G85" s="115">
        <f>SUM(F74:F85)</f>
        <v>2666</v>
      </c>
      <c r="I85" s="91" t="s">
        <v>281</v>
      </c>
    </row>
    <row r="86" spans="4:7" s="3" customFormat="1" ht="12.75">
      <c r="D86" s="9"/>
      <c r="E86" s="5"/>
      <c r="F86" s="9"/>
      <c r="G86" s="4"/>
    </row>
    <row r="87" spans="1:7" s="3" customFormat="1" ht="12.75">
      <c r="A87" s="6"/>
      <c r="B87" s="20"/>
      <c r="C87" s="20"/>
      <c r="D87" s="9"/>
      <c r="E87" s="5"/>
      <c r="F87" s="9"/>
      <c r="G87" s="4"/>
    </row>
    <row r="88" spans="1:7" s="3" customFormat="1" ht="12.75">
      <c r="A88" s="6" t="s">
        <v>98</v>
      </c>
      <c r="B88" s="20" t="s">
        <v>0</v>
      </c>
      <c r="C88" s="20" t="s">
        <v>1</v>
      </c>
      <c r="D88" s="9"/>
      <c r="E88" s="5"/>
      <c r="F88" s="9"/>
      <c r="G88" s="4"/>
    </row>
    <row r="89" spans="1:7" s="3" customFormat="1" ht="12.75">
      <c r="A89" s="3" t="s">
        <v>197</v>
      </c>
      <c r="B89" s="19">
        <v>368</v>
      </c>
      <c r="C89" s="59">
        <v>0.004160416666666666</v>
      </c>
      <c r="D89" s="9"/>
      <c r="E89" s="5"/>
      <c r="F89" s="9"/>
      <c r="G89" s="4"/>
    </row>
    <row r="90" spans="1:7" s="3" customFormat="1" ht="12.75">
      <c r="A90" s="8" t="s">
        <v>231</v>
      </c>
      <c r="B90" s="5">
        <v>405</v>
      </c>
      <c r="C90" s="114">
        <v>0.01525462962962963</v>
      </c>
      <c r="D90" s="9"/>
      <c r="E90" s="5"/>
      <c r="F90" s="9"/>
      <c r="G90" s="4"/>
    </row>
    <row r="91" spans="1:7" s="3" customFormat="1" ht="12.75">
      <c r="A91" s="8" t="s">
        <v>249</v>
      </c>
      <c r="B91" s="5">
        <v>405</v>
      </c>
      <c r="C91" s="114">
        <v>0.01525462962962963</v>
      </c>
      <c r="D91" s="9"/>
      <c r="E91" s="5"/>
      <c r="F91" s="9"/>
      <c r="G91" s="4"/>
    </row>
    <row r="92" spans="1:7" s="3" customFormat="1" ht="12.75">
      <c r="A92" s="13" t="s">
        <v>159</v>
      </c>
      <c r="B92" s="19">
        <v>396</v>
      </c>
      <c r="C92" s="114">
        <v>0.01545138888888889</v>
      </c>
      <c r="D92" s="9"/>
      <c r="E92" s="5"/>
      <c r="F92" s="9"/>
      <c r="G92" s="4"/>
    </row>
    <row r="93" spans="1:7" s="3" customFormat="1" ht="12.75">
      <c r="A93" s="8" t="s">
        <v>233</v>
      </c>
      <c r="B93" s="5">
        <v>245</v>
      </c>
      <c r="C93" s="114">
        <v>0.031747685185185184</v>
      </c>
      <c r="D93" s="9"/>
      <c r="E93" s="5"/>
      <c r="F93" s="9"/>
      <c r="G93" s="4"/>
    </row>
    <row r="94" spans="1:7" s="3" customFormat="1" ht="12.75">
      <c r="A94" s="13" t="s">
        <v>201</v>
      </c>
      <c r="B94" s="19">
        <v>39</v>
      </c>
      <c r="C94" s="114">
        <v>0.0375</v>
      </c>
      <c r="D94" s="9"/>
      <c r="E94" s="5"/>
      <c r="F94" s="9"/>
      <c r="G94" s="4"/>
    </row>
    <row r="95" spans="4:7" s="3" customFormat="1" ht="12.75">
      <c r="D95" s="9"/>
      <c r="E95" s="5"/>
      <c r="F95" s="9"/>
      <c r="G95" s="4"/>
    </row>
    <row r="96" spans="4:7" s="3" customFormat="1" ht="12.75">
      <c r="D96" s="9"/>
      <c r="E96" s="5"/>
      <c r="F96" s="9"/>
      <c r="G96" s="4"/>
    </row>
    <row r="97" spans="1:12" s="13" customFormat="1" ht="12.75">
      <c r="A97" s="6" t="s">
        <v>58</v>
      </c>
      <c r="B97" s="20" t="s">
        <v>0</v>
      </c>
      <c r="C97" s="20" t="s">
        <v>1</v>
      </c>
      <c r="D97" s="15"/>
      <c r="E97" s="16"/>
      <c r="F97" s="15"/>
      <c r="G97" s="29"/>
      <c r="L97" s="51"/>
    </row>
    <row r="98" spans="1:12" s="13" customFormat="1" ht="12.75">
      <c r="A98" s="3" t="s">
        <v>191</v>
      </c>
      <c r="B98" s="19">
        <v>272</v>
      </c>
      <c r="C98" s="59">
        <v>0.003054513888888889</v>
      </c>
      <c r="D98" s="15"/>
      <c r="E98" s="16"/>
      <c r="F98" s="19">
        <v>272</v>
      </c>
      <c r="G98" s="29"/>
      <c r="L98" s="51"/>
    </row>
    <row r="99" spans="1:12" s="13" customFormat="1" ht="12.75">
      <c r="A99" s="3" t="s">
        <v>197</v>
      </c>
      <c r="B99" s="19">
        <v>321</v>
      </c>
      <c r="C99" s="59">
        <v>0.004463078703703704</v>
      </c>
      <c r="D99" s="15"/>
      <c r="E99" s="16"/>
      <c r="F99" s="19">
        <v>321</v>
      </c>
      <c r="G99" s="29"/>
      <c r="L99" s="51"/>
    </row>
    <row r="100" spans="1:12" s="13" customFormat="1" ht="12.75">
      <c r="A100" s="3" t="s">
        <v>200</v>
      </c>
      <c r="B100" s="19">
        <v>333</v>
      </c>
      <c r="C100" s="59">
        <v>0.009554398148148147</v>
      </c>
      <c r="D100" s="15"/>
      <c r="E100" s="16"/>
      <c r="F100" s="19">
        <v>333</v>
      </c>
      <c r="G100" s="29"/>
      <c r="L100" s="51"/>
    </row>
    <row r="101" spans="1:12" s="13" customFormat="1" ht="12.75">
      <c r="A101" s="8" t="s">
        <v>249</v>
      </c>
      <c r="B101" s="5">
        <v>337</v>
      </c>
      <c r="C101" s="114">
        <v>0.0169212962962963</v>
      </c>
      <c r="D101" s="15"/>
      <c r="E101" s="16"/>
      <c r="F101" s="19">
        <v>337</v>
      </c>
      <c r="G101" s="29"/>
      <c r="L101" s="51"/>
    </row>
    <row r="102" spans="1:12" s="13" customFormat="1" ht="12.75">
      <c r="A102" s="8" t="s">
        <v>178</v>
      </c>
      <c r="B102" s="19">
        <v>117</v>
      </c>
      <c r="C102" s="114">
        <v>0.03509259259259259</v>
      </c>
      <c r="D102" s="15"/>
      <c r="E102" s="16"/>
      <c r="F102" s="19">
        <v>117</v>
      </c>
      <c r="G102" s="29"/>
      <c r="L102" s="51"/>
    </row>
    <row r="103" spans="1:12" s="13" customFormat="1" ht="12.75">
      <c r="A103" s="8" t="s">
        <v>241</v>
      </c>
      <c r="B103" s="5">
        <v>182</v>
      </c>
      <c r="C103" s="114">
        <v>0.07672453703703704</v>
      </c>
      <c r="D103" s="15"/>
      <c r="E103" s="16"/>
      <c r="F103" s="19">
        <v>182</v>
      </c>
      <c r="G103" s="29"/>
      <c r="L103" s="51"/>
    </row>
    <row r="104" spans="1:12" s="13" customFormat="1" ht="15.75">
      <c r="A104" s="8" t="s">
        <v>232</v>
      </c>
      <c r="B104" s="5">
        <v>110</v>
      </c>
      <c r="C104" s="114">
        <v>0.1683564814814815</v>
      </c>
      <c r="D104" s="15"/>
      <c r="E104" s="16"/>
      <c r="F104" s="5">
        <v>110</v>
      </c>
      <c r="G104" s="115">
        <f>SUM(F97:F104)</f>
        <v>1672</v>
      </c>
      <c r="I104" s="91" t="s">
        <v>283</v>
      </c>
      <c r="L104" s="51"/>
    </row>
    <row r="105" spans="1:12" s="13" customFormat="1" ht="15.75">
      <c r="A105" s="8"/>
      <c r="B105" s="5"/>
      <c r="C105" s="114"/>
      <c r="D105" s="15"/>
      <c r="E105" s="16"/>
      <c r="F105" s="5"/>
      <c r="G105" s="115"/>
      <c r="L105" s="51"/>
    </row>
    <row r="106" spans="1:12" s="13" customFormat="1" ht="15.75">
      <c r="A106" s="8"/>
      <c r="B106" s="5"/>
      <c r="C106" s="114"/>
      <c r="D106" s="15"/>
      <c r="E106" s="16"/>
      <c r="F106" s="5"/>
      <c r="G106" s="115"/>
      <c r="L106" s="51"/>
    </row>
    <row r="107" spans="1:12" s="13" customFormat="1" ht="15.75">
      <c r="A107" s="29" t="s">
        <v>250</v>
      </c>
      <c r="B107" s="16" t="s">
        <v>0</v>
      </c>
      <c r="C107" s="16" t="s">
        <v>1</v>
      </c>
      <c r="D107" s="15"/>
      <c r="E107" s="16"/>
      <c r="F107" s="5"/>
      <c r="G107" s="115"/>
      <c r="L107" s="51"/>
    </row>
    <row r="108" spans="1:12" s="13" customFormat="1" ht="15.75">
      <c r="A108" s="8" t="s">
        <v>249</v>
      </c>
      <c r="B108" s="5"/>
      <c r="C108" s="114">
        <v>0.0171875</v>
      </c>
      <c r="D108" s="15"/>
      <c r="E108" s="16"/>
      <c r="F108" s="5"/>
      <c r="G108" s="115"/>
      <c r="L108" s="51"/>
    </row>
    <row r="109" spans="4:12" s="13" customFormat="1" ht="15.75">
      <c r="D109" s="15"/>
      <c r="E109" s="16"/>
      <c r="F109" s="5"/>
      <c r="G109" s="115"/>
      <c r="L109" s="51"/>
    </row>
    <row r="110" spans="2:12" s="13" customFormat="1" ht="12.75">
      <c r="B110" s="19"/>
      <c r="C110" s="59"/>
      <c r="D110" s="15"/>
      <c r="E110" s="16"/>
      <c r="F110" s="15"/>
      <c r="G110" s="29"/>
      <c r="L110" s="51"/>
    </row>
    <row r="111" spans="1:12" s="13" customFormat="1" ht="12.75">
      <c r="A111" s="29" t="s">
        <v>56</v>
      </c>
      <c r="B111" s="16" t="s">
        <v>0</v>
      </c>
      <c r="C111" s="16" t="s">
        <v>1</v>
      </c>
      <c r="D111" s="16"/>
      <c r="E111" s="16"/>
      <c r="F111" s="15"/>
      <c r="G111" s="29"/>
      <c r="L111" s="51"/>
    </row>
    <row r="112" spans="1:12" s="13" customFormat="1" ht="12.75">
      <c r="A112" s="13" t="s">
        <v>203</v>
      </c>
      <c r="B112" s="19">
        <v>377</v>
      </c>
      <c r="C112" s="59">
        <v>0.0008564814814814815</v>
      </c>
      <c r="D112" s="16"/>
      <c r="E112" s="16"/>
      <c r="F112" s="19">
        <v>377</v>
      </c>
      <c r="G112" s="29"/>
      <c r="L112" s="51"/>
    </row>
    <row r="113" spans="1:12" s="13" customFormat="1" ht="12.75">
      <c r="A113" s="3" t="s">
        <v>191</v>
      </c>
      <c r="B113" s="19">
        <v>482</v>
      </c>
      <c r="C113" s="59">
        <v>0.0022899305555555555</v>
      </c>
      <c r="D113" s="16"/>
      <c r="E113" s="16"/>
      <c r="F113" s="19">
        <v>482</v>
      </c>
      <c r="G113" s="29"/>
      <c r="L113" s="51"/>
    </row>
    <row r="114" spans="1:12" s="13" customFormat="1" ht="12.75">
      <c r="A114" s="3" t="s">
        <v>194</v>
      </c>
      <c r="B114" s="19">
        <v>500</v>
      </c>
      <c r="C114" s="59">
        <v>0.007543518518518518</v>
      </c>
      <c r="D114" s="16"/>
      <c r="E114" s="16"/>
      <c r="F114" s="19">
        <v>500</v>
      </c>
      <c r="G114" s="29"/>
      <c r="L114" s="51"/>
    </row>
    <row r="115" spans="1:12" s="13" customFormat="1" ht="12.75">
      <c r="A115" s="13" t="s">
        <v>188</v>
      </c>
      <c r="B115" s="19">
        <v>469</v>
      </c>
      <c r="C115" s="59">
        <v>0.007851967592592593</v>
      </c>
      <c r="D115" s="16"/>
      <c r="E115" s="16"/>
      <c r="F115" s="19"/>
      <c r="G115" s="29"/>
      <c r="L115" s="51"/>
    </row>
    <row r="116" spans="1:12" s="13" customFormat="1" ht="12.75">
      <c r="A116" s="13" t="s">
        <v>199</v>
      </c>
      <c r="B116" s="19">
        <v>521</v>
      </c>
      <c r="C116" s="114">
        <v>0.013020833333333334</v>
      </c>
      <c r="D116" s="16"/>
      <c r="E116" s="16"/>
      <c r="F116" s="19">
        <v>521</v>
      </c>
      <c r="G116" s="29"/>
      <c r="L116" s="51"/>
    </row>
    <row r="117" spans="1:12" s="13" customFormat="1" ht="12.75">
      <c r="A117" s="8" t="s">
        <v>179</v>
      </c>
      <c r="B117" s="19">
        <v>503</v>
      </c>
      <c r="C117" s="114">
        <v>0.01332175925925926</v>
      </c>
      <c r="D117" s="16"/>
      <c r="E117" s="16"/>
      <c r="F117" s="19">
        <v>503</v>
      </c>
      <c r="G117" s="29"/>
      <c r="L117" s="51"/>
    </row>
    <row r="118" spans="1:12" s="13" customFormat="1" ht="12.75">
      <c r="A118" s="8" t="s">
        <v>249</v>
      </c>
      <c r="B118" s="5"/>
      <c r="C118" s="114">
        <v>0.013449074074074073</v>
      </c>
      <c r="D118" s="16"/>
      <c r="E118" s="16"/>
      <c r="F118" s="19"/>
      <c r="G118" s="29"/>
      <c r="L118" s="51"/>
    </row>
    <row r="119" spans="1:12" s="13" customFormat="1" ht="12.75">
      <c r="A119" s="8" t="s">
        <v>150</v>
      </c>
      <c r="B119" s="5">
        <v>484</v>
      </c>
      <c r="C119" s="114">
        <v>0.026909722222222224</v>
      </c>
      <c r="D119" s="15"/>
      <c r="E119" s="16"/>
      <c r="F119" s="5">
        <v>484</v>
      </c>
      <c r="G119" s="29"/>
      <c r="L119" s="51"/>
    </row>
    <row r="120" spans="1:12" s="13" customFormat="1" ht="12.75">
      <c r="A120" s="8" t="s">
        <v>181</v>
      </c>
      <c r="B120" s="5"/>
      <c r="C120" s="114">
        <v>0.02829861111111111</v>
      </c>
      <c r="D120" s="15"/>
      <c r="E120" s="16"/>
      <c r="F120" s="5"/>
      <c r="G120" s="29"/>
      <c r="L120" s="51"/>
    </row>
    <row r="121" spans="1:12" s="13" customFormat="1" ht="12.75">
      <c r="A121" s="13" t="s">
        <v>162</v>
      </c>
      <c r="B121" s="19">
        <v>524</v>
      </c>
      <c r="C121" s="114">
        <v>0.059097222222222225</v>
      </c>
      <c r="D121" s="15"/>
      <c r="E121" s="16"/>
      <c r="F121" s="19">
        <v>524</v>
      </c>
      <c r="L121" s="51"/>
    </row>
    <row r="122" spans="1:12" s="13" customFormat="1" ht="15.75">
      <c r="A122" s="8" t="s">
        <v>241</v>
      </c>
      <c r="B122" s="5"/>
      <c r="C122" s="114">
        <v>0.05978009259259259</v>
      </c>
      <c r="D122" s="15"/>
      <c r="E122" s="16"/>
      <c r="F122" s="19"/>
      <c r="G122" s="115">
        <f>SUM(F112:F121)</f>
        <v>3391</v>
      </c>
      <c r="I122" s="91" t="s">
        <v>279</v>
      </c>
      <c r="L122" s="51"/>
    </row>
    <row r="123" spans="4:7" s="13" customFormat="1" ht="12.75">
      <c r="D123" s="18"/>
      <c r="E123" s="19"/>
      <c r="F123" s="19"/>
      <c r="G123" s="29"/>
    </row>
    <row r="124" spans="1:7" s="13" customFormat="1" ht="12.75">
      <c r="A124" s="6" t="s">
        <v>70</v>
      </c>
      <c r="B124" s="20" t="s">
        <v>0</v>
      </c>
      <c r="C124" s="20" t="s">
        <v>1</v>
      </c>
      <c r="D124" s="15"/>
      <c r="E124" s="16"/>
      <c r="F124" s="15"/>
      <c r="G124" s="29"/>
    </row>
    <row r="125" spans="1:7" s="13" customFormat="1" ht="12.75">
      <c r="A125" s="13" t="s">
        <v>204</v>
      </c>
      <c r="B125" s="19">
        <v>379</v>
      </c>
      <c r="C125" s="59">
        <v>9.027777777777777E-05</v>
      </c>
      <c r="D125" s="15"/>
      <c r="E125" s="16"/>
      <c r="F125" s="19">
        <v>379</v>
      </c>
      <c r="G125" s="29"/>
    </row>
    <row r="126" spans="1:7" s="13" customFormat="1" ht="12.75">
      <c r="A126" s="13" t="s">
        <v>203</v>
      </c>
      <c r="B126" s="19">
        <v>212</v>
      </c>
      <c r="C126" s="59">
        <v>0.0010300925925925926</v>
      </c>
      <c r="D126" s="15"/>
      <c r="E126" s="16"/>
      <c r="F126" s="19">
        <v>212</v>
      </c>
      <c r="G126" s="29"/>
    </row>
    <row r="127" spans="1:7" s="13" customFormat="1" ht="12.75">
      <c r="A127" s="3" t="s">
        <v>191</v>
      </c>
      <c r="B127" s="19">
        <v>323</v>
      </c>
      <c r="C127" s="59">
        <v>0.0028256944444444445</v>
      </c>
      <c r="D127" s="15"/>
      <c r="E127" s="16"/>
      <c r="F127" s="19">
        <v>323</v>
      </c>
      <c r="G127" s="29"/>
    </row>
    <row r="128" spans="1:7" s="13" customFormat="1" ht="12.75">
      <c r="A128" s="3" t="s">
        <v>197</v>
      </c>
      <c r="B128" s="19">
        <v>324</v>
      </c>
      <c r="C128" s="59">
        <v>0.004449768518518519</v>
      </c>
      <c r="D128" s="15"/>
      <c r="E128" s="16"/>
      <c r="F128" s="19">
        <v>324</v>
      </c>
      <c r="G128" s="29"/>
    </row>
    <row r="129" spans="1:7" s="13" customFormat="1" ht="12.75">
      <c r="A129" s="3" t="s">
        <v>200</v>
      </c>
      <c r="B129" s="19">
        <v>322</v>
      </c>
      <c r="C129" s="59">
        <v>0.009721296296296296</v>
      </c>
      <c r="D129" s="15"/>
      <c r="E129" s="16"/>
      <c r="F129" s="19">
        <v>322</v>
      </c>
      <c r="G129" s="29"/>
    </row>
    <row r="130" spans="1:7" s="13" customFormat="1" ht="12.75">
      <c r="A130" s="8" t="s">
        <v>196</v>
      </c>
      <c r="B130" s="5">
        <v>340</v>
      </c>
      <c r="C130" s="114">
        <v>0.01685185185185185</v>
      </c>
      <c r="D130" s="15"/>
      <c r="E130" s="16"/>
      <c r="F130" s="5">
        <v>340</v>
      </c>
      <c r="G130" s="29"/>
    </row>
    <row r="131" spans="1:7" s="13" customFormat="1" ht="12.75">
      <c r="A131" s="8" t="s">
        <v>179</v>
      </c>
      <c r="B131" s="19">
        <v>325</v>
      </c>
      <c r="C131" s="114">
        <v>0.017291666666666667</v>
      </c>
      <c r="D131" s="15"/>
      <c r="E131" s="16"/>
      <c r="F131" s="15"/>
      <c r="G131" s="29"/>
    </row>
    <row r="132" spans="1:7" s="13" customFormat="1" ht="12.75">
      <c r="A132" s="8" t="s">
        <v>249</v>
      </c>
      <c r="B132" s="5"/>
      <c r="C132" s="114">
        <v>0.01761574074074074</v>
      </c>
      <c r="D132" s="15"/>
      <c r="E132" s="16"/>
      <c r="F132" s="15"/>
      <c r="G132" s="29"/>
    </row>
    <row r="133" spans="1:7" s="13" customFormat="1" ht="15.75">
      <c r="A133" s="3" t="s">
        <v>167</v>
      </c>
      <c r="B133" s="19">
        <v>245</v>
      </c>
      <c r="C133" s="49">
        <v>0.01996527777777778</v>
      </c>
      <c r="D133" s="15"/>
      <c r="E133" s="16"/>
      <c r="F133" s="5"/>
      <c r="G133" s="115"/>
    </row>
    <row r="134" spans="1:9" s="13" customFormat="1" ht="15.75">
      <c r="A134" s="13" t="s">
        <v>217</v>
      </c>
      <c r="B134" s="19">
        <v>84</v>
      </c>
      <c r="C134" s="114">
        <v>0.03607638888888889</v>
      </c>
      <c r="D134" s="15"/>
      <c r="E134" s="16"/>
      <c r="F134" s="5">
        <v>84</v>
      </c>
      <c r="G134" s="115">
        <f>SUM(F125:F134)</f>
        <v>1984</v>
      </c>
      <c r="I134" s="91" t="s">
        <v>282</v>
      </c>
    </row>
    <row r="135" spans="4:7" s="13" customFormat="1" ht="12.75">
      <c r="D135" s="15"/>
      <c r="E135" s="16"/>
      <c r="F135" s="19"/>
      <c r="G135" s="29"/>
    </row>
    <row r="136" spans="1:7" s="13" customFormat="1" ht="12.75">
      <c r="A136" s="8"/>
      <c r="B136" s="19"/>
      <c r="C136" s="59"/>
      <c r="D136" s="15"/>
      <c r="E136" s="16"/>
      <c r="F136" s="15"/>
      <c r="G136" s="29"/>
    </row>
    <row r="137" spans="1:7" s="13" customFormat="1" ht="12.75">
      <c r="A137" s="6" t="s">
        <v>73</v>
      </c>
      <c r="B137" s="20" t="s">
        <v>0</v>
      </c>
      <c r="C137" s="20" t="s">
        <v>1</v>
      </c>
      <c r="D137" s="15"/>
      <c r="E137" s="16"/>
      <c r="F137" s="18"/>
      <c r="G137" s="29"/>
    </row>
    <row r="138" spans="1:7" s="13" customFormat="1" ht="12.75">
      <c r="A138" s="8" t="s">
        <v>297</v>
      </c>
      <c r="B138" s="5"/>
      <c r="C138" s="114">
        <v>0.017372685185185185</v>
      </c>
      <c r="D138" s="15"/>
      <c r="E138" s="16"/>
      <c r="F138" s="18"/>
      <c r="G138" s="29"/>
    </row>
    <row r="139" spans="1:7" s="13" customFormat="1" ht="12.75">
      <c r="A139" s="8"/>
      <c r="B139" s="5"/>
      <c r="C139" s="49"/>
      <c r="D139" s="15"/>
      <c r="E139" s="16"/>
      <c r="F139" s="18"/>
      <c r="G139" s="29"/>
    </row>
    <row r="140" spans="1:7" s="13" customFormat="1" ht="12.75">
      <c r="A140" s="8"/>
      <c r="B140" s="5"/>
      <c r="C140" s="49"/>
      <c r="D140" s="15"/>
      <c r="E140" s="16"/>
      <c r="F140" s="18"/>
      <c r="G140" s="29"/>
    </row>
    <row r="141" spans="1:9" s="3" customFormat="1" ht="12.75">
      <c r="A141" s="6" t="s">
        <v>78</v>
      </c>
      <c r="B141" s="20" t="s">
        <v>0</v>
      </c>
      <c r="C141" s="20" t="s">
        <v>1</v>
      </c>
      <c r="D141" s="7"/>
      <c r="E141" s="5"/>
      <c r="F141" s="9"/>
      <c r="G141" s="44"/>
      <c r="H141" s="13"/>
      <c r="I141" s="13"/>
    </row>
    <row r="142" spans="1:9" s="3" customFormat="1" ht="12.75">
      <c r="A142" s="6"/>
      <c r="B142" s="20"/>
      <c r="C142" s="20"/>
      <c r="D142" s="7"/>
      <c r="E142" s="5"/>
      <c r="F142" s="9"/>
      <c r="G142" s="44"/>
      <c r="H142" s="13"/>
      <c r="I142" s="13"/>
    </row>
    <row r="143" spans="1:9" s="3" customFormat="1" ht="12.75">
      <c r="A143" s="6"/>
      <c r="B143" s="20"/>
      <c r="C143" s="20"/>
      <c r="D143" s="7"/>
      <c r="E143" s="5"/>
      <c r="F143" s="9"/>
      <c r="G143" s="44"/>
      <c r="H143" s="13"/>
      <c r="I143" s="13"/>
    </row>
    <row r="144" spans="1:9" s="3" customFormat="1" ht="12.75">
      <c r="A144" s="8"/>
      <c r="B144" s="9"/>
      <c r="C144" s="59"/>
      <c r="D144" s="7"/>
      <c r="E144" s="5"/>
      <c r="F144" s="9"/>
      <c r="G144" s="44"/>
      <c r="H144" s="13"/>
      <c r="I144" s="13"/>
    </row>
    <row r="145" spans="1:9" s="3" customFormat="1" ht="12.75">
      <c r="A145" s="4" t="s">
        <v>182</v>
      </c>
      <c r="B145" s="20" t="s">
        <v>0</v>
      </c>
      <c r="C145" s="20" t="s">
        <v>1</v>
      </c>
      <c r="D145" s="7"/>
      <c r="E145" s="9"/>
      <c r="F145" s="9"/>
      <c r="G145" s="44"/>
      <c r="H145" s="13"/>
      <c r="I145" s="13"/>
    </row>
    <row r="146" spans="1:9" s="3" customFormat="1" ht="12.75">
      <c r="A146" s="3" t="s">
        <v>240</v>
      </c>
      <c r="B146" s="5">
        <v>272</v>
      </c>
      <c r="C146" s="114">
        <v>0.031099537037037037</v>
      </c>
      <c r="D146" s="7"/>
      <c r="E146" s="9"/>
      <c r="F146" s="9"/>
      <c r="G146" s="44"/>
      <c r="H146" s="13"/>
      <c r="I146" s="13"/>
    </row>
    <row r="147" spans="1:9" s="3" customFormat="1" ht="12.75">
      <c r="A147" s="8" t="s">
        <v>181</v>
      </c>
      <c r="B147" s="5">
        <v>216</v>
      </c>
      <c r="C147" s="114">
        <v>0.03243055555555556</v>
      </c>
      <c r="D147" s="7"/>
      <c r="E147" s="9"/>
      <c r="F147" s="9"/>
      <c r="G147" s="44"/>
      <c r="H147" s="13"/>
      <c r="I147" s="13"/>
    </row>
    <row r="148" spans="1:9" s="3" customFormat="1" ht="12.75">
      <c r="A148" s="3" t="s">
        <v>170</v>
      </c>
      <c r="B148" s="5">
        <v>258</v>
      </c>
      <c r="C148" s="114">
        <v>0.07186342592592593</v>
      </c>
      <c r="D148" s="7"/>
      <c r="E148" s="9"/>
      <c r="F148" s="9"/>
      <c r="G148" s="44"/>
      <c r="H148" s="13"/>
      <c r="I148" s="13"/>
    </row>
    <row r="149" spans="1:9" s="3" customFormat="1" ht="12.75">
      <c r="A149" s="3" t="s">
        <v>215</v>
      </c>
      <c r="C149" s="114">
        <v>0.07833333333333332</v>
      </c>
      <c r="D149" s="7"/>
      <c r="E149" s="9"/>
      <c r="F149" s="9"/>
      <c r="G149" s="44"/>
      <c r="H149" s="13"/>
      <c r="I149" s="13"/>
    </row>
    <row r="150" spans="1:9" s="3" customFormat="1" ht="12.75">
      <c r="A150" s="8"/>
      <c r="B150" s="5"/>
      <c r="C150" s="114"/>
      <c r="D150" s="7"/>
      <c r="E150" s="9"/>
      <c r="F150" s="9"/>
      <c r="G150" s="44"/>
      <c r="H150" s="13"/>
      <c r="I150" s="13"/>
    </row>
    <row r="151" spans="1:7" s="3" customFormat="1" ht="12.75">
      <c r="A151" s="8"/>
      <c r="B151" s="9"/>
      <c r="C151" s="46"/>
      <c r="D151" s="9"/>
      <c r="E151" s="5"/>
      <c r="F151" s="9"/>
      <c r="G151" s="4"/>
    </row>
    <row r="152" spans="1:9" s="3" customFormat="1" ht="12.75">
      <c r="A152" s="6" t="s">
        <v>30</v>
      </c>
      <c r="B152" s="20" t="s">
        <v>0</v>
      </c>
      <c r="C152" s="20" t="s">
        <v>1</v>
      </c>
      <c r="D152" s="7"/>
      <c r="E152" s="5"/>
      <c r="F152" s="9"/>
      <c r="G152" s="44"/>
      <c r="H152" s="13"/>
      <c r="I152" s="13"/>
    </row>
    <row r="153" spans="1:9" s="3" customFormat="1" ht="12.75">
      <c r="A153" s="8"/>
      <c r="B153" s="18"/>
      <c r="C153" s="49"/>
      <c r="D153" s="7"/>
      <c r="E153" s="5"/>
      <c r="F153" s="9"/>
      <c r="G153" s="44"/>
      <c r="H153" s="13"/>
      <c r="I153" s="13"/>
    </row>
    <row r="154" spans="1:9" s="3" customFormat="1" ht="12.75">
      <c r="A154" s="8"/>
      <c r="B154" s="18"/>
      <c r="C154" s="49"/>
      <c r="D154" s="7"/>
      <c r="E154" s="21"/>
      <c r="F154" s="9"/>
      <c r="G154" s="44"/>
      <c r="H154" s="13"/>
      <c r="I154" s="13"/>
    </row>
    <row r="155" spans="1:7" s="3" customFormat="1" ht="12.75">
      <c r="A155" s="8"/>
      <c r="B155" s="9"/>
      <c r="C155" s="48"/>
      <c r="D155" s="9"/>
      <c r="E155" s="5"/>
      <c r="F155" s="9"/>
      <c r="G155" s="4"/>
    </row>
    <row r="156" spans="1:7" s="3" customFormat="1" ht="12.75">
      <c r="A156" s="6" t="s">
        <v>18</v>
      </c>
      <c r="B156" s="20" t="s">
        <v>0</v>
      </c>
      <c r="C156" s="20" t="s">
        <v>1</v>
      </c>
      <c r="D156" s="9"/>
      <c r="E156" s="5"/>
      <c r="F156" s="9"/>
      <c r="G156" s="4"/>
    </row>
    <row r="157" spans="1:7" s="3" customFormat="1" ht="12.75">
      <c r="A157" s="8" t="s">
        <v>249</v>
      </c>
      <c r="B157" s="5"/>
      <c r="C157" s="114">
        <v>0.015914351851851853</v>
      </c>
      <c r="D157" s="9"/>
      <c r="E157" s="5"/>
      <c r="F157" s="9"/>
      <c r="G157" s="4"/>
    </row>
    <row r="158" spans="1:7" s="3" customFormat="1" ht="12.75">
      <c r="A158" s="8" t="s">
        <v>181</v>
      </c>
      <c r="B158" s="5">
        <v>116</v>
      </c>
      <c r="C158" s="114">
        <v>0.035115740740740746</v>
      </c>
      <c r="D158" s="9"/>
      <c r="E158" s="5"/>
      <c r="F158" s="9"/>
      <c r="G158" s="4"/>
    </row>
    <row r="159" spans="1:7" s="3" customFormat="1" ht="12.75">
      <c r="A159" s="3" t="s">
        <v>166</v>
      </c>
      <c r="B159" s="19">
        <v>296</v>
      </c>
      <c r="C159" s="114">
        <v>0.06975694444444445</v>
      </c>
      <c r="D159" s="9"/>
      <c r="E159" s="5"/>
      <c r="F159" s="9"/>
      <c r="G159" s="4"/>
    </row>
    <row r="160" spans="1:7" s="3" customFormat="1" ht="12.75">
      <c r="A160" s="3" t="s">
        <v>236</v>
      </c>
      <c r="C160" s="114">
        <v>0.07581018518518519</v>
      </c>
      <c r="D160" s="9"/>
      <c r="E160" s="5"/>
      <c r="F160" s="9"/>
      <c r="G160" s="4"/>
    </row>
    <row r="161" spans="4:7" s="3" customFormat="1" ht="12.75">
      <c r="D161" s="9"/>
      <c r="E161" s="5"/>
      <c r="F161" s="9"/>
      <c r="G161" s="4"/>
    </row>
    <row r="162" spans="1:7" s="3" customFormat="1" ht="12.75">
      <c r="A162" s="8"/>
      <c r="B162" s="5"/>
      <c r="C162" s="49"/>
      <c r="D162" s="9"/>
      <c r="E162" s="5"/>
      <c r="F162" s="9"/>
      <c r="G162" s="4"/>
    </row>
    <row r="163" spans="1:7" s="3" customFormat="1" ht="12.75">
      <c r="A163" s="6" t="s">
        <v>85</v>
      </c>
      <c r="B163" s="20" t="s">
        <v>0</v>
      </c>
      <c r="C163" s="20" t="s">
        <v>1</v>
      </c>
      <c r="D163" s="9"/>
      <c r="E163" s="5"/>
      <c r="F163" s="9"/>
      <c r="G163" s="4"/>
    </row>
    <row r="164" spans="1:7" s="3" customFormat="1" ht="12.75">
      <c r="A164" s="8" t="s">
        <v>241</v>
      </c>
      <c r="B164" s="5"/>
      <c r="C164" s="114">
        <v>0.07001157407407409</v>
      </c>
      <c r="D164" s="9"/>
      <c r="E164" s="5"/>
      <c r="F164" s="9"/>
      <c r="G164" s="4"/>
    </row>
    <row r="165" spans="1:7" s="3" customFormat="1" ht="12.75">
      <c r="A165" s="8"/>
      <c r="B165" s="5"/>
      <c r="C165" s="49"/>
      <c r="D165" s="9"/>
      <c r="E165" s="5"/>
      <c r="F165" s="9"/>
      <c r="G165" s="4"/>
    </row>
    <row r="166" spans="1:7" s="3" customFormat="1" ht="12.75">
      <c r="A166" s="8"/>
      <c r="B166" s="5"/>
      <c r="C166" s="49"/>
      <c r="D166" s="9"/>
      <c r="E166" s="5"/>
      <c r="F166" s="9"/>
      <c r="G166" s="4"/>
    </row>
    <row r="167" spans="1:7" s="3" customFormat="1" ht="12.75">
      <c r="A167" s="6" t="s">
        <v>99</v>
      </c>
      <c r="B167" s="20" t="s">
        <v>0</v>
      </c>
      <c r="C167" s="20" t="s">
        <v>1</v>
      </c>
      <c r="D167" s="9"/>
      <c r="E167" s="5"/>
      <c r="F167" s="9"/>
      <c r="G167" s="4"/>
    </row>
    <row r="168" spans="1:7" s="3" customFormat="1" ht="12.75">
      <c r="A168" s="6"/>
      <c r="B168" s="20"/>
      <c r="C168" s="20"/>
      <c r="D168" s="9"/>
      <c r="E168" s="5"/>
      <c r="F168" s="9"/>
      <c r="G168" s="4"/>
    </row>
    <row r="169" spans="1:7" s="3" customFormat="1" ht="12.75">
      <c r="A169" s="6"/>
      <c r="B169" s="20"/>
      <c r="C169" s="20"/>
      <c r="D169" s="9"/>
      <c r="E169" s="5"/>
      <c r="F169" s="9"/>
      <c r="G169" s="4"/>
    </row>
    <row r="170" spans="1:7" s="3" customFormat="1" ht="12.75">
      <c r="A170" s="8"/>
      <c r="B170" s="20"/>
      <c r="C170" s="49"/>
      <c r="D170" s="9"/>
      <c r="E170" s="5"/>
      <c r="F170" s="9"/>
      <c r="G170" s="4"/>
    </row>
    <row r="171" spans="1:7" s="3" customFormat="1" ht="12.75">
      <c r="A171" s="4" t="s">
        <v>100</v>
      </c>
      <c r="B171" s="20" t="s">
        <v>0</v>
      </c>
      <c r="C171" s="20" t="s">
        <v>1</v>
      </c>
      <c r="D171" s="9"/>
      <c r="E171" s="5"/>
      <c r="F171" s="9"/>
      <c r="G171" s="4"/>
    </row>
    <row r="172" spans="1:7" s="3" customFormat="1" ht="12.75">
      <c r="A172" s="4"/>
      <c r="B172" s="20"/>
      <c r="C172" s="20"/>
      <c r="D172" s="9"/>
      <c r="E172" s="5"/>
      <c r="F172" s="9"/>
      <c r="G172" s="4"/>
    </row>
    <row r="173" spans="1:7" s="3" customFormat="1" ht="12.75">
      <c r="A173" s="4"/>
      <c r="B173" s="20"/>
      <c r="C173" s="20"/>
      <c r="D173" s="9"/>
      <c r="E173" s="5"/>
      <c r="F173" s="9"/>
      <c r="G173" s="4"/>
    </row>
    <row r="174" spans="1:7" s="3" customFormat="1" ht="12.75">
      <c r="A174" s="4"/>
      <c r="B174" s="20"/>
      <c r="C174" s="20"/>
      <c r="D174" s="9"/>
      <c r="E174" s="5"/>
      <c r="F174" s="9"/>
      <c r="G174" s="4"/>
    </row>
    <row r="175" spans="1:7" s="3" customFormat="1" ht="12.75">
      <c r="A175" s="4" t="s">
        <v>101</v>
      </c>
      <c r="B175" s="20" t="s">
        <v>0</v>
      </c>
      <c r="C175" s="20" t="s">
        <v>1</v>
      </c>
      <c r="D175" s="9"/>
      <c r="E175" s="5"/>
      <c r="F175" s="9"/>
      <c r="G175" s="4"/>
    </row>
    <row r="176" spans="2:7" s="3" customFormat="1" ht="12.75">
      <c r="B176" s="20"/>
      <c r="C176" s="20"/>
      <c r="D176" s="9"/>
      <c r="E176" s="5"/>
      <c r="F176" s="9"/>
      <c r="G176" s="4"/>
    </row>
    <row r="177" spans="2:7" s="3" customFormat="1" ht="12.75">
      <c r="B177" s="20"/>
      <c r="C177" s="20"/>
      <c r="D177" s="9"/>
      <c r="E177" s="5"/>
      <c r="F177" s="9"/>
      <c r="G177" s="4"/>
    </row>
    <row r="178" spans="1:7" s="3" customFormat="1" ht="12.75">
      <c r="A178" s="8"/>
      <c r="B178" s="20"/>
      <c r="C178" s="20"/>
      <c r="D178" s="9"/>
      <c r="E178" s="5"/>
      <c r="F178" s="9"/>
      <c r="G178" s="4"/>
    </row>
    <row r="179" spans="1:7" s="3" customFormat="1" ht="12.75">
      <c r="A179" s="6" t="s">
        <v>79</v>
      </c>
      <c r="B179" s="20" t="s">
        <v>0</v>
      </c>
      <c r="C179" s="20" t="s">
        <v>1</v>
      </c>
      <c r="D179" s="9"/>
      <c r="E179" s="5"/>
      <c r="F179" s="9"/>
      <c r="G179" s="4"/>
    </row>
    <row r="180" spans="1:7" s="3" customFormat="1" ht="12.75">
      <c r="A180" s="13" t="s">
        <v>234</v>
      </c>
      <c r="B180" s="19"/>
      <c r="C180" s="114">
        <v>0.08997685185185185</v>
      </c>
      <c r="D180" s="9"/>
      <c r="E180" s="5"/>
      <c r="F180" s="9"/>
      <c r="G180" s="4"/>
    </row>
    <row r="181" spans="1:7" s="3" customFormat="1" ht="12.75">
      <c r="A181" s="13"/>
      <c r="B181" s="19"/>
      <c r="C181" s="114"/>
      <c r="D181" s="9"/>
      <c r="E181" s="5"/>
      <c r="F181" s="9"/>
      <c r="G181" s="4"/>
    </row>
    <row r="182" spans="1:7" s="3" customFormat="1" ht="12.75">
      <c r="A182" s="13"/>
      <c r="B182" s="19"/>
      <c r="C182" s="114"/>
      <c r="D182" s="9"/>
      <c r="E182" s="5"/>
      <c r="F182" s="9"/>
      <c r="G182" s="4"/>
    </row>
    <row r="183" spans="1:7" s="3" customFormat="1" ht="12.75">
      <c r="A183" s="6" t="s">
        <v>235</v>
      </c>
      <c r="B183" s="20" t="s">
        <v>0</v>
      </c>
      <c r="C183" s="20" t="s">
        <v>1</v>
      </c>
      <c r="D183" s="9"/>
      <c r="E183" s="5"/>
      <c r="F183" s="9"/>
      <c r="G183" s="4"/>
    </row>
    <row r="184" spans="1:7" s="3" customFormat="1" ht="12.75">
      <c r="A184" s="13" t="s">
        <v>234</v>
      </c>
      <c r="B184" s="19"/>
      <c r="C184" s="114">
        <v>0.07915509259259258</v>
      </c>
      <c r="D184" s="9"/>
      <c r="E184" s="5"/>
      <c r="F184" s="9"/>
      <c r="G184" s="4"/>
    </row>
    <row r="185" spans="1:7" s="3" customFormat="1" ht="12.75">
      <c r="A185" s="13"/>
      <c r="B185" s="19"/>
      <c r="C185" s="114"/>
      <c r="D185" s="9"/>
      <c r="E185" s="5"/>
      <c r="F185" s="9"/>
      <c r="G185" s="4"/>
    </row>
    <row r="186" spans="1:7" s="3" customFormat="1" ht="12.75">
      <c r="A186" s="6" t="s">
        <v>251</v>
      </c>
      <c r="B186" s="20" t="s">
        <v>0</v>
      </c>
      <c r="C186" s="20" t="s">
        <v>1</v>
      </c>
      <c r="D186" s="9"/>
      <c r="E186" s="5"/>
      <c r="F186" s="9"/>
      <c r="G186" s="4"/>
    </row>
    <row r="187" spans="1:7" s="3" customFormat="1" ht="12.75">
      <c r="A187" s="8" t="s">
        <v>249</v>
      </c>
      <c r="B187" s="5"/>
      <c r="C187" s="114">
        <v>0.014849537037037036</v>
      </c>
      <c r="D187" s="9"/>
      <c r="E187" s="5"/>
      <c r="F187" s="9"/>
      <c r="G187" s="4"/>
    </row>
    <row r="188" spans="1:7" s="3" customFormat="1" ht="12.75">
      <c r="A188" s="8"/>
      <c r="B188" s="5"/>
      <c r="C188" s="49"/>
      <c r="D188" s="9"/>
      <c r="E188" s="5"/>
      <c r="F188" s="9"/>
      <c r="G188" s="4"/>
    </row>
    <row r="189" spans="4:7" s="3" customFormat="1" ht="12.75">
      <c r="D189" s="9"/>
      <c r="E189" s="5"/>
      <c r="F189" s="9"/>
      <c r="G189" s="4"/>
    </row>
    <row r="190" spans="1:7" s="3" customFormat="1" ht="12.75">
      <c r="A190" s="6" t="s">
        <v>207</v>
      </c>
      <c r="B190" s="20" t="s">
        <v>0</v>
      </c>
      <c r="C190" s="20" t="s">
        <v>1</v>
      </c>
      <c r="D190" s="9"/>
      <c r="E190" s="5"/>
      <c r="F190" s="9"/>
      <c r="G190" s="4"/>
    </row>
    <row r="191" spans="1:7" s="3" customFormat="1" ht="12.75">
      <c r="A191" s="8" t="s">
        <v>221</v>
      </c>
      <c r="B191" s="18">
        <v>230</v>
      </c>
      <c r="C191" s="114">
        <v>0.07368055555555555</v>
      </c>
      <c r="D191" s="9"/>
      <c r="E191" s="5"/>
      <c r="F191" s="9"/>
      <c r="G191" s="4"/>
    </row>
    <row r="192" spans="1:7" s="3" customFormat="1" ht="12.75">
      <c r="A192" s="8"/>
      <c r="B192" s="9"/>
      <c r="C192" s="49"/>
      <c r="D192" s="9"/>
      <c r="E192" s="5"/>
      <c r="F192" s="9"/>
      <c r="G192" s="4"/>
    </row>
    <row r="193" spans="1:3" ht="12.75">
      <c r="A193" s="8"/>
      <c r="B193" s="9"/>
      <c r="C193" s="48"/>
    </row>
    <row r="194" spans="1:3" ht="12.75">
      <c r="A194" s="6" t="s">
        <v>55</v>
      </c>
      <c r="B194" s="20" t="s">
        <v>0</v>
      </c>
      <c r="C194" s="20" t="s">
        <v>1</v>
      </c>
    </row>
    <row r="195" spans="1:3" ht="12.75">
      <c r="A195" s="13"/>
      <c r="B195" s="19"/>
      <c r="C195" s="59"/>
    </row>
    <row r="196" spans="1:3" ht="12.75">
      <c r="A196" s="13"/>
      <c r="B196" s="19"/>
      <c r="C196" s="59"/>
    </row>
    <row r="197" spans="1:3" ht="12.75">
      <c r="A197" s="13"/>
      <c r="B197" s="19"/>
      <c r="C197" s="59"/>
    </row>
    <row r="198" spans="1:7" s="13" customFormat="1" ht="12.75">
      <c r="A198" s="41" t="s">
        <v>10</v>
      </c>
      <c r="B198" s="37"/>
      <c r="C198" s="47"/>
      <c r="D198" s="38"/>
      <c r="E198" s="39"/>
      <c r="F198" s="38"/>
      <c r="G198" s="62"/>
    </row>
    <row r="199" spans="1:9" s="3" customFormat="1" ht="12.75">
      <c r="A199" s="6"/>
      <c r="B199" s="20"/>
      <c r="C199" s="20"/>
      <c r="D199" s="7"/>
      <c r="E199" s="5"/>
      <c r="F199" s="9"/>
      <c r="G199" s="44"/>
      <c r="H199" s="13"/>
      <c r="I199" s="13"/>
    </row>
    <row r="200" spans="1:9" s="3" customFormat="1" ht="12.75">
      <c r="A200" s="6" t="s">
        <v>28</v>
      </c>
      <c r="B200" s="20" t="s">
        <v>0</v>
      </c>
      <c r="C200" s="20" t="s">
        <v>1</v>
      </c>
      <c r="D200" s="7"/>
      <c r="E200" s="5"/>
      <c r="F200" s="9"/>
      <c r="G200" s="44"/>
      <c r="H200" s="13"/>
      <c r="I200" s="13"/>
    </row>
    <row r="201" spans="1:9" s="3" customFormat="1" ht="12.75">
      <c r="A201" s="8"/>
      <c r="B201" s="5"/>
      <c r="C201" s="49"/>
      <c r="D201" s="7"/>
      <c r="E201" s="9"/>
      <c r="F201" s="9"/>
      <c r="G201" s="44"/>
      <c r="H201" s="13"/>
      <c r="I201" s="13"/>
    </row>
    <row r="202" spans="1:9" s="3" customFormat="1" ht="12.75">
      <c r="A202" s="6"/>
      <c r="B202" s="7"/>
      <c r="C202" s="7"/>
      <c r="D202" s="7"/>
      <c r="E202" s="9"/>
      <c r="F202" s="9"/>
      <c r="G202" s="44"/>
      <c r="H202" s="13"/>
      <c r="I202" s="13"/>
    </row>
    <row r="203" spans="1:9" s="3" customFormat="1" ht="12.75">
      <c r="A203" s="6"/>
      <c r="B203" s="7"/>
      <c r="C203" s="7"/>
      <c r="D203" s="7"/>
      <c r="E203" s="9"/>
      <c r="F203" s="9"/>
      <c r="G203" s="44"/>
      <c r="H203" s="13"/>
      <c r="I203" s="13"/>
    </row>
    <row r="204" spans="1:9" s="3" customFormat="1" ht="12.75">
      <c r="A204" s="13"/>
      <c r="B204" s="19"/>
      <c r="C204" s="59"/>
      <c r="D204" s="7"/>
      <c r="E204" s="9"/>
      <c r="F204" s="9"/>
      <c r="G204" s="44"/>
      <c r="H204" s="13"/>
      <c r="I204" s="13"/>
    </row>
    <row r="205" spans="1:7" s="13" customFormat="1" ht="12.75">
      <c r="A205" s="8"/>
      <c r="B205" s="9"/>
      <c r="C205" s="5"/>
      <c r="D205" s="3"/>
      <c r="E205" s="16"/>
      <c r="F205" s="15"/>
      <c r="G205" s="29"/>
    </row>
    <row r="206" spans="1:7" s="3" customFormat="1" ht="12.75">
      <c r="A206" s="42" t="s">
        <v>4</v>
      </c>
      <c r="B206" s="22"/>
      <c r="C206" s="54"/>
      <c r="D206" s="23"/>
      <c r="E206" s="24"/>
      <c r="F206" s="23"/>
      <c r="G206" s="63"/>
    </row>
    <row r="207" spans="1:7" s="3" customFormat="1" ht="12.75">
      <c r="A207" s="8"/>
      <c r="B207" s="9"/>
      <c r="C207" s="48"/>
      <c r="D207" s="9"/>
      <c r="E207" s="5"/>
      <c r="F207" s="9"/>
      <c r="G207" s="4"/>
    </row>
    <row r="208" spans="1:7" s="3" customFormat="1" ht="12.75">
      <c r="A208" s="6" t="s">
        <v>61</v>
      </c>
      <c r="B208" s="16" t="s">
        <v>0</v>
      </c>
      <c r="C208" s="16" t="s">
        <v>1</v>
      </c>
      <c r="D208" s="9"/>
      <c r="E208" s="5"/>
      <c r="F208" s="19"/>
      <c r="G208" s="4"/>
    </row>
    <row r="209" spans="1:7" s="3" customFormat="1" ht="12.75">
      <c r="A209" s="13"/>
      <c r="B209" s="19"/>
      <c r="C209" s="59"/>
      <c r="D209" s="9"/>
      <c r="E209" s="5"/>
      <c r="F209" s="19"/>
      <c r="G209" s="4"/>
    </row>
    <row r="210" spans="1:7" s="3" customFormat="1" ht="12.75">
      <c r="A210" s="13"/>
      <c r="B210" s="19"/>
      <c r="C210" s="59"/>
      <c r="D210" s="9"/>
      <c r="E210" s="5"/>
      <c r="F210" s="19"/>
      <c r="G210" s="4"/>
    </row>
    <row r="211" spans="2:13" s="3" customFormat="1" ht="12.75">
      <c r="B211" s="5"/>
      <c r="C211" s="59"/>
      <c r="D211" s="9"/>
      <c r="E211" s="5"/>
      <c r="F211" s="5"/>
      <c r="G211" s="4"/>
      <c r="K211" s="120" t="s">
        <v>4</v>
      </c>
      <c r="L211" s="91"/>
      <c r="M211" s="91"/>
    </row>
    <row r="212" spans="1:13" s="3" customFormat="1" ht="12.75">
      <c r="A212" s="6" t="s">
        <v>87</v>
      </c>
      <c r="B212" s="16" t="s">
        <v>0</v>
      </c>
      <c r="C212" s="16" t="s">
        <v>1</v>
      </c>
      <c r="D212" s="9"/>
      <c r="E212" s="5"/>
      <c r="F212" s="18"/>
      <c r="G212" s="4"/>
      <c r="K212" s="91"/>
      <c r="L212" s="91"/>
      <c r="M212" s="91"/>
    </row>
    <row r="213" spans="1:13" s="3" customFormat="1" ht="12.75">
      <c r="A213" s="13"/>
      <c r="B213" s="19"/>
      <c r="C213" s="59"/>
      <c r="D213" s="9"/>
      <c r="E213" s="5"/>
      <c r="F213" s="18"/>
      <c r="G213" s="4"/>
      <c r="K213" s="91" t="s">
        <v>264</v>
      </c>
      <c r="L213" s="91">
        <v>4381</v>
      </c>
      <c r="M213" s="121" t="s">
        <v>258</v>
      </c>
    </row>
    <row r="214" spans="1:13" s="3" customFormat="1" ht="12.75">
      <c r="A214" s="8"/>
      <c r="B214" s="19"/>
      <c r="C214" s="49"/>
      <c r="D214" s="9"/>
      <c r="E214" s="5"/>
      <c r="F214" s="18"/>
      <c r="G214" s="4"/>
      <c r="K214" s="117" t="s">
        <v>267</v>
      </c>
      <c r="L214" s="117">
        <v>4379</v>
      </c>
      <c r="M214" s="121" t="s">
        <v>259</v>
      </c>
    </row>
    <row r="215" spans="1:13" s="13" customFormat="1" ht="12.75">
      <c r="A215" s="17"/>
      <c r="B215" s="18"/>
      <c r="C215" s="55"/>
      <c r="D215" s="18"/>
      <c r="E215" s="19"/>
      <c r="F215" s="18"/>
      <c r="G215" s="29"/>
      <c r="K215" s="117" t="s">
        <v>266</v>
      </c>
      <c r="L215" s="117">
        <v>3999</v>
      </c>
      <c r="M215" s="121" t="s">
        <v>260</v>
      </c>
    </row>
    <row r="216" spans="1:13" s="13" customFormat="1" ht="12.75">
      <c r="A216" s="14" t="s">
        <v>48</v>
      </c>
      <c r="B216" s="16" t="s">
        <v>0</v>
      </c>
      <c r="C216" s="16" t="s">
        <v>1</v>
      </c>
      <c r="D216" s="18"/>
      <c r="E216" s="19"/>
      <c r="F216" s="18"/>
      <c r="G216" s="29"/>
      <c r="K216" s="91" t="s">
        <v>270</v>
      </c>
      <c r="L216" s="91">
        <v>3533</v>
      </c>
      <c r="M216" s="121" t="s">
        <v>261</v>
      </c>
    </row>
    <row r="217" spans="2:13" s="13" customFormat="1" ht="12.75">
      <c r="B217" s="19"/>
      <c r="C217" s="49"/>
      <c r="D217" s="18"/>
      <c r="E217" s="19"/>
      <c r="F217" s="18"/>
      <c r="G217" s="29"/>
      <c r="K217" s="117" t="s">
        <v>268</v>
      </c>
      <c r="L217" s="117">
        <v>2897</v>
      </c>
      <c r="M217" s="121" t="s">
        <v>262</v>
      </c>
    </row>
    <row r="218" spans="1:13" s="13" customFormat="1" ht="12.75">
      <c r="A218" s="17"/>
      <c r="B218" s="18"/>
      <c r="C218" s="52"/>
      <c r="D218" s="18"/>
      <c r="E218" s="19"/>
      <c r="F218" s="18"/>
      <c r="G218" s="29"/>
      <c r="K218" s="91" t="s">
        <v>263</v>
      </c>
      <c r="L218" s="91">
        <v>2655</v>
      </c>
      <c r="M218" s="121" t="s">
        <v>271</v>
      </c>
    </row>
    <row r="219" spans="1:13" s="13" customFormat="1" ht="12.75">
      <c r="A219" s="14"/>
      <c r="B219" s="16"/>
      <c r="C219" s="16"/>
      <c r="D219" s="18"/>
      <c r="E219" s="19"/>
      <c r="F219" s="18"/>
      <c r="G219" s="29"/>
      <c r="K219" s="117" t="s">
        <v>269</v>
      </c>
      <c r="L219" s="117">
        <v>2512</v>
      </c>
      <c r="M219" s="121" t="s">
        <v>272</v>
      </c>
    </row>
    <row r="220" spans="1:13" s="3" customFormat="1" ht="12.75">
      <c r="A220" s="6" t="s">
        <v>19</v>
      </c>
      <c r="B220" s="7" t="s">
        <v>0</v>
      </c>
      <c r="C220" s="20" t="s">
        <v>1</v>
      </c>
      <c r="D220" s="7"/>
      <c r="E220" s="5"/>
      <c r="F220" s="9"/>
      <c r="G220" s="4"/>
      <c r="K220" s="117" t="s">
        <v>265</v>
      </c>
      <c r="L220" s="117">
        <v>2235</v>
      </c>
      <c r="M220" s="121" t="s">
        <v>273</v>
      </c>
    </row>
    <row r="221" spans="1:7" s="3" customFormat="1" ht="12.75">
      <c r="A221" s="8" t="s">
        <v>181</v>
      </c>
      <c r="B221" s="5">
        <v>552</v>
      </c>
      <c r="C221" s="114">
        <v>0.02579861111111111</v>
      </c>
      <c r="D221" s="7"/>
      <c r="E221" s="5"/>
      <c r="F221" s="9"/>
      <c r="G221" s="4"/>
    </row>
    <row r="222" spans="1:7" s="3" customFormat="1" ht="12.75">
      <c r="A222" s="3" t="s">
        <v>236</v>
      </c>
      <c r="B222" s="5">
        <v>527</v>
      </c>
      <c r="C222" s="114">
        <v>0.05896990740740741</v>
      </c>
      <c r="D222" s="7"/>
      <c r="E222" s="5"/>
      <c r="F222" s="9"/>
      <c r="G222" s="4"/>
    </row>
    <row r="223" spans="1:7" s="3" customFormat="1" ht="12.75">
      <c r="A223" s="8" t="s">
        <v>232</v>
      </c>
      <c r="B223" s="5">
        <v>647</v>
      </c>
      <c r="C223" s="114">
        <v>0.11644675925925925</v>
      </c>
      <c r="D223" s="7"/>
      <c r="E223" s="5"/>
      <c r="F223" s="9"/>
      <c r="G223" s="4"/>
    </row>
    <row r="224" spans="1:7" s="3" customFormat="1" ht="12.75">
      <c r="A224" s="8" t="s">
        <v>147</v>
      </c>
      <c r="B224" s="5">
        <v>615</v>
      </c>
      <c r="C224" s="114">
        <v>0.11846064814814815</v>
      </c>
      <c r="D224" s="7"/>
      <c r="E224" s="5"/>
      <c r="F224" s="9"/>
      <c r="G224" s="4"/>
    </row>
    <row r="225" spans="4:7" s="3" customFormat="1" ht="12.75">
      <c r="D225" s="7"/>
      <c r="E225" s="5"/>
      <c r="F225" s="9"/>
      <c r="G225" s="4"/>
    </row>
    <row r="226" spans="2:7" s="3" customFormat="1" ht="12.75">
      <c r="B226" s="7"/>
      <c r="C226" s="20"/>
      <c r="D226" s="7"/>
      <c r="E226" s="5"/>
      <c r="F226" s="9"/>
      <c r="G226" s="4"/>
    </row>
    <row r="227" spans="1:7" s="3" customFormat="1" ht="12.75">
      <c r="A227" s="6" t="s">
        <v>67</v>
      </c>
      <c r="B227" s="7" t="s">
        <v>0</v>
      </c>
      <c r="C227" s="20" t="s">
        <v>1</v>
      </c>
      <c r="D227" s="7"/>
      <c r="E227" s="5"/>
      <c r="F227" s="9"/>
      <c r="G227" s="4"/>
    </row>
    <row r="228" spans="1:7" s="3" customFormat="1" ht="12.75">
      <c r="A228" s="8" t="s">
        <v>154</v>
      </c>
      <c r="B228" s="5">
        <v>687</v>
      </c>
      <c r="C228" s="114">
        <v>0.023842592592592596</v>
      </c>
      <c r="D228" s="7"/>
      <c r="E228" s="5"/>
      <c r="F228" s="9"/>
      <c r="G228" s="4"/>
    </row>
    <row r="229" spans="1:7" s="3" customFormat="1" ht="12.75">
      <c r="A229" s="8" t="s">
        <v>150</v>
      </c>
      <c r="B229" s="19">
        <v>667</v>
      </c>
      <c r="C229" s="114">
        <v>0.0241087962962963</v>
      </c>
      <c r="D229" s="7"/>
      <c r="E229" s="5"/>
      <c r="F229" s="9"/>
      <c r="G229" s="4"/>
    </row>
    <row r="230" spans="1:7" s="3" customFormat="1" ht="12.75">
      <c r="A230" s="8" t="s">
        <v>178</v>
      </c>
      <c r="B230" s="19"/>
      <c r="C230" s="114">
        <v>0.02445601851851852</v>
      </c>
      <c r="D230" s="7"/>
      <c r="E230" s="5"/>
      <c r="F230" s="9"/>
      <c r="G230" s="4"/>
    </row>
    <row r="231" spans="1:7" s="3" customFormat="1" ht="12.75">
      <c r="A231" s="13" t="s">
        <v>162</v>
      </c>
      <c r="B231" s="19">
        <v>733</v>
      </c>
      <c r="C231" s="114">
        <v>0.05204861111111111</v>
      </c>
      <c r="D231" s="7"/>
      <c r="E231" s="5"/>
      <c r="F231" s="9"/>
      <c r="G231" s="4"/>
    </row>
    <row r="232" spans="1:7" s="3" customFormat="1" ht="12.75">
      <c r="A232" s="13"/>
      <c r="B232" s="19"/>
      <c r="C232" s="114"/>
      <c r="D232" s="7"/>
      <c r="E232" s="5"/>
      <c r="F232" s="9"/>
      <c r="G232" s="4"/>
    </row>
    <row r="233" spans="4:7" s="3" customFormat="1" ht="12.75">
      <c r="D233" s="7"/>
      <c r="F233" s="9"/>
      <c r="G233" s="4"/>
    </row>
    <row r="234" spans="1:7" s="3" customFormat="1" ht="12.75">
      <c r="A234" s="6" t="s">
        <v>31</v>
      </c>
      <c r="B234" s="7" t="s">
        <v>0</v>
      </c>
      <c r="C234" s="56" t="s">
        <v>1</v>
      </c>
      <c r="D234" s="9"/>
      <c r="E234" s="5"/>
      <c r="F234" s="9"/>
      <c r="G234" s="4"/>
    </row>
    <row r="235" spans="1:7" s="3" customFormat="1" ht="12.75">
      <c r="A235" s="8" t="s">
        <v>172</v>
      </c>
      <c r="B235" s="5">
        <v>579</v>
      </c>
      <c r="C235" s="59">
        <v>0.0044002314814814815</v>
      </c>
      <c r="D235" s="9"/>
      <c r="E235" s="5"/>
      <c r="F235" s="5">
        <v>579</v>
      </c>
      <c r="G235" s="4"/>
    </row>
    <row r="236" spans="1:7" s="3" customFormat="1" ht="12.75">
      <c r="A236" s="3" t="s">
        <v>200</v>
      </c>
      <c r="B236" s="19">
        <v>604</v>
      </c>
      <c r="C236" s="59">
        <v>0.00666886574074074</v>
      </c>
      <c r="D236" s="9"/>
      <c r="E236" s="5"/>
      <c r="F236" s="5">
        <v>604</v>
      </c>
      <c r="G236" s="4"/>
    </row>
    <row r="237" spans="1:7" s="3" customFormat="1" ht="12.75">
      <c r="A237" s="8" t="s">
        <v>186</v>
      </c>
      <c r="B237" s="5">
        <v>590</v>
      </c>
      <c r="C237" s="59">
        <v>0.006772453703703703</v>
      </c>
      <c r="D237" s="9"/>
      <c r="E237" s="5"/>
      <c r="F237" s="5"/>
      <c r="G237" s="4"/>
    </row>
    <row r="238" spans="1:7" s="3" customFormat="1" ht="12.75">
      <c r="A238" s="8" t="s">
        <v>243</v>
      </c>
      <c r="B238" s="5">
        <v>615</v>
      </c>
      <c r="C238" s="114">
        <v>0.011643518518518518</v>
      </c>
      <c r="D238" s="9"/>
      <c r="E238" s="5"/>
      <c r="F238" s="5">
        <v>615</v>
      </c>
      <c r="G238" s="4"/>
    </row>
    <row r="239" spans="1:7" s="3" customFormat="1" ht="12.75">
      <c r="A239" s="8" t="s">
        <v>218</v>
      </c>
      <c r="B239" s="5">
        <v>613</v>
      </c>
      <c r="C239" s="114">
        <v>0.011666666666666667</v>
      </c>
      <c r="D239" s="9"/>
      <c r="E239" s="5"/>
      <c r="F239" s="5"/>
      <c r="G239" s="4"/>
    </row>
    <row r="240" spans="1:7" s="3" customFormat="1" ht="12.75">
      <c r="A240" s="8" t="s">
        <v>171</v>
      </c>
      <c r="B240" s="5">
        <v>604</v>
      </c>
      <c r="C240" s="114">
        <v>0.011782407407407406</v>
      </c>
      <c r="D240" s="9"/>
      <c r="E240" s="5"/>
      <c r="F240" s="5"/>
      <c r="G240" s="4"/>
    </row>
    <row r="241" spans="1:7" s="3" customFormat="1" ht="12.75">
      <c r="A241" s="8" t="s">
        <v>179</v>
      </c>
      <c r="B241" s="19">
        <v>586</v>
      </c>
      <c r="C241" s="114">
        <v>0.012037037037037035</v>
      </c>
      <c r="D241" s="9"/>
      <c r="E241" s="5"/>
      <c r="F241" s="19">
        <v>586</v>
      </c>
      <c r="G241" s="4"/>
    </row>
    <row r="242" spans="1:7" s="3" customFormat="1" ht="12.75">
      <c r="A242" s="8" t="s">
        <v>242</v>
      </c>
      <c r="B242" s="19">
        <v>676</v>
      </c>
      <c r="C242" s="114">
        <v>0.023993055555555556</v>
      </c>
      <c r="D242" s="9"/>
      <c r="E242" s="5"/>
      <c r="F242" s="19">
        <v>676</v>
      </c>
      <c r="G242" s="4"/>
    </row>
    <row r="243" spans="1:7" s="3" customFormat="1" ht="12.75">
      <c r="A243" s="3" t="s">
        <v>240</v>
      </c>
      <c r="B243" s="19">
        <v>655</v>
      </c>
      <c r="C243" s="114">
        <v>0.024270833333333335</v>
      </c>
      <c r="D243" s="9"/>
      <c r="E243" s="5"/>
      <c r="F243" s="19">
        <v>655</v>
      </c>
      <c r="G243" s="4"/>
    </row>
    <row r="244" spans="1:7" s="3" customFormat="1" ht="12.75">
      <c r="A244" s="8" t="s">
        <v>229</v>
      </c>
      <c r="B244" s="5">
        <v>617</v>
      </c>
      <c r="C244" s="114">
        <v>0.024814814814814817</v>
      </c>
      <c r="D244" s="9"/>
      <c r="E244" s="5"/>
      <c r="F244" s="19"/>
      <c r="G244" s="4"/>
    </row>
    <row r="245" spans="1:7" s="3" customFormat="1" ht="12.75">
      <c r="A245" s="8" t="s">
        <v>181</v>
      </c>
      <c r="B245" s="5">
        <v>559</v>
      </c>
      <c r="C245" s="114">
        <v>0.025694444444444447</v>
      </c>
      <c r="D245" s="9"/>
      <c r="E245" s="5"/>
      <c r="F245" s="5"/>
      <c r="G245" s="4"/>
    </row>
    <row r="246" spans="1:9" s="3" customFormat="1" ht="15.75">
      <c r="A246" s="13" t="s">
        <v>162</v>
      </c>
      <c r="B246" s="19">
        <v>666</v>
      </c>
      <c r="C246" s="114">
        <v>0.05413194444444444</v>
      </c>
      <c r="D246" s="9"/>
      <c r="E246" s="5"/>
      <c r="F246" s="19">
        <v>666</v>
      </c>
      <c r="G246" s="115">
        <f>SUM(F234:F246)</f>
        <v>4381</v>
      </c>
      <c r="I246" s="91" t="s">
        <v>284</v>
      </c>
    </row>
    <row r="247" spans="4:7" s="3" customFormat="1" ht="12.75">
      <c r="D247" s="9"/>
      <c r="E247" s="5"/>
      <c r="F247" s="5"/>
      <c r="G247" s="4"/>
    </row>
    <row r="248" spans="1:7" s="3" customFormat="1" ht="12.75">
      <c r="A248" s="13"/>
      <c r="B248" s="19"/>
      <c r="C248" s="59"/>
      <c r="D248" s="9"/>
      <c r="E248" s="5"/>
      <c r="F248" s="9"/>
      <c r="G248" s="4"/>
    </row>
    <row r="249" spans="1:7" s="3" customFormat="1" ht="12.75">
      <c r="A249" s="6" t="s">
        <v>34</v>
      </c>
      <c r="B249" s="7" t="s">
        <v>0</v>
      </c>
      <c r="C249" s="56" t="s">
        <v>1</v>
      </c>
      <c r="D249" s="9"/>
      <c r="E249" s="5"/>
      <c r="G249" s="4"/>
    </row>
    <row r="250" spans="1:7" s="3" customFormat="1" ht="12.75">
      <c r="A250" s="8" t="s">
        <v>247</v>
      </c>
      <c r="B250" s="5">
        <v>332</v>
      </c>
      <c r="C250" s="59">
        <v>9.51388888888889E-05</v>
      </c>
      <c r="D250" s="9"/>
      <c r="E250" s="5"/>
      <c r="F250" s="5">
        <v>332</v>
      </c>
      <c r="G250" s="4"/>
    </row>
    <row r="251" spans="1:7" s="3" customFormat="1" ht="12.75">
      <c r="A251" s="8" t="s">
        <v>248</v>
      </c>
      <c r="B251" s="5">
        <v>369</v>
      </c>
      <c r="C251" s="114">
        <v>0.009039351851851852</v>
      </c>
      <c r="D251" s="9"/>
      <c r="E251" s="5"/>
      <c r="F251" s="5">
        <v>369</v>
      </c>
      <c r="G251" s="4"/>
    </row>
    <row r="252" spans="1:7" s="3" customFormat="1" ht="12.75">
      <c r="A252" s="8" t="s">
        <v>249</v>
      </c>
      <c r="B252" s="5">
        <v>371</v>
      </c>
      <c r="C252" s="114">
        <v>0.016041666666666666</v>
      </c>
      <c r="D252" s="9"/>
      <c r="E252" s="5"/>
      <c r="F252" s="5">
        <v>371</v>
      </c>
      <c r="G252" s="4"/>
    </row>
    <row r="253" spans="1:7" s="3" customFormat="1" ht="12.75">
      <c r="A253" s="3" t="s">
        <v>246</v>
      </c>
      <c r="B253" s="19">
        <v>252</v>
      </c>
      <c r="C253" s="49">
        <v>0.03155092592592592</v>
      </c>
      <c r="D253" s="9"/>
      <c r="E253" s="5"/>
      <c r="F253" s="19">
        <v>252</v>
      </c>
      <c r="G253" s="4"/>
    </row>
    <row r="254" spans="1:7" s="3" customFormat="1" ht="12.75">
      <c r="A254" s="3" t="s">
        <v>168</v>
      </c>
      <c r="B254" s="19">
        <v>235</v>
      </c>
      <c r="C254" s="49">
        <v>0.03196759259259259</v>
      </c>
      <c r="D254" s="9"/>
      <c r="E254" s="5"/>
      <c r="G254" s="4"/>
    </row>
    <row r="255" spans="1:7" s="3" customFormat="1" ht="12.75">
      <c r="A255" s="8" t="s">
        <v>181</v>
      </c>
      <c r="B255" s="5"/>
      <c r="C255" s="114">
        <v>0.033935185185185186</v>
      </c>
      <c r="D255" s="9"/>
      <c r="E255" s="5"/>
      <c r="G255" s="4"/>
    </row>
    <row r="256" spans="1:7" s="3" customFormat="1" ht="12.75">
      <c r="A256" s="13" t="s">
        <v>143</v>
      </c>
      <c r="B256" s="5">
        <v>257</v>
      </c>
      <c r="C256" s="114">
        <v>0.05046296296296296</v>
      </c>
      <c r="D256" s="9"/>
      <c r="E256" s="5"/>
      <c r="F256" s="5">
        <v>257</v>
      </c>
      <c r="G256" s="4"/>
    </row>
    <row r="257" spans="1:7" s="3" customFormat="1" ht="12.75">
      <c r="A257" s="13" t="s">
        <v>162</v>
      </c>
      <c r="B257" s="19">
        <v>366</v>
      </c>
      <c r="C257" s="114">
        <v>0.06649305555555556</v>
      </c>
      <c r="D257" s="9"/>
      <c r="E257" s="5"/>
      <c r="F257" s="5">
        <v>366</v>
      </c>
      <c r="G257" s="4"/>
    </row>
    <row r="258" spans="1:7" s="3" customFormat="1" ht="12.75">
      <c r="A258" s="8" t="s">
        <v>146</v>
      </c>
      <c r="B258" s="5">
        <v>285</v>
      </c>
      <c r="C258" s="114">
        <v>0.07032407407407408</v>
      </c>
      <c r="D258" s="9"/>
      <c r="E258" s="5"/>
      <c r="F258" s="5"/>
      <c r="G258" s="4"/>
    </row>
    <row r="259" spans="1:7" s="3" customFormat="1" ht="12.75">
      <c r="A259" s="8" t="s">
        <v>221</v>
      </c>
      <c r="C259" s="114">
        <v>0.07074074074074074</v>
      </c>
      <c r="D259" s="9"/>
      <c r="E259" s="5"/>
      <c r="F259" s="5"/>
      <c r="G259" s="4"/>
    </row>
    <row r="260" spans="1:7" s="3" customFormat="1" ht="12.75">
      <c r="A260" s="8" t="s">
        <v>189</v>
      </c>
      <c r="B260" s="5"/>
      <c r="C260" s="114">
        <v>0.07232638888888888</v>
      </c>
      <c r="D260" s="9"/>
      <c r="E260" s="5"/>
      <c r="F260" s="5"/>
      <c r="G260" s="4"/>
    </row>
    <row r="261" spans="1:7" s="3" customFormat="1" ht="12.75">
      <c r="A261" s="8" t="s">
        <v>241</v>
      </c>
      <c r="B261" s="5"/>
      <c r="C261" s="114">
        <v>0.07239583333333334</v>
      </c>
      <c r="D261" s="9"/>
      <c r="E261" s="5"/>
      <c r="F261" s="5"/>
      <c r="G261" s="4"/>
    </row>
    <row r="262" spans="1:7" s="3" customFormat="1" ht="12.75">
      <c r="A262" s="3" t="s">
        <v>215</v>
      </c>
      <c r="B262" s="5"/>
      <c r="C262" s="114">
        <v>0.07320601851851852</v>
      </c>
      <c r="D262" s="9"/>
      <c r="E262" s="5"/>
      <c r="F262" s="5"/>
      <c r="G262" s="4"/>
    </row>
    <row r="263" spans="1:7" s="3" customFormat="1" ht="12.75">
      <c r="A263" s="8" t="s">
        <v>232</v>
      </c>
      <c r="B263" s="5">
        <v>288</v>
      </c>
      <c r="C263" s="114">
        <v>0.1478472222222222</v>
      </c>
      <c r="D263" s="9"/>
      <c r="E263" s="5"/>
      <c r="F263" s="5">
        <v>288</v>
      </c>
      <c r="G263" s="4"/>
    </row>
    <row r="264" spans="1:9" s="3" customFormat="1" ht="15.75">
      <c r="A264" s="3" t="s">
        <v>169</v>
      </c>
      <c r="B264" s="5">
        <v>239</v>
      </c>
      <c r="C264" s="114">
        <v>0.15320601851851853</v>
      </c>
      <c r="D264" s="9"/>
      <c r="E264" s="5"/>
      <c r="F264" s="5"/>
      <c r="G264" s="115">
        <f>SUM(F250:F264)</f>
        <v>2235</v>
      </c>
      <c r="I264" s="91" t="s">
        <v>291</v>
      </c>
    </row>
    <row r="265" spans="4:7" s="3" customFormat="1" ht="15.75">
      <c r="D265" s="9"/>
      <c r="E265" s="5"/>
      <c r="F265" s="5"/>
      <c r="G265" s="115"/>
    </row>
    <row r="266" spans="2:7" s="3" customFormat="1" ht="15.75">
      <c r="B266" s="5"/>
      <c r="C266" s="114"/>
      <c r="D266" s="9"/>
      <c r="E266" s="5"/>
      <c r="F266" s="5"/>
      <c r="G266" s="115"/>
    </row>
    <row r="267" spans="1:7" s="3" customFormat="1" ht="15.75">
      <c r="A267" s="14" t="s">
        <v>252</v>
      </c>
      <c r="B267" s="7" t="s">
        <v>0</v>
      </c>
      <c r="C267" s="56" t="s">
        <v>1</v>
      </c>
      <c r="D267" s="9"/>
      <c r="E267" s="5"/>
      <c r="F267" s="5"/>
      <c r="G267" s="115"/>
    </row>
    <row r="268" spans="1:7" s="3" customFormat="1" ht="15.75">
      <c r="A268" s="8" t="s">
        <v>249</v>
      </c>
      <c r="B268" s="5"/>
      <c r="C268" s="114">
        <v>0.01525462962962963</v>
      </c>
      <c r="D268" s="9"/>
      <c r="E268" s="5"/>
      <c r="F268" s="5"/>
      <c r="G268" s="115"/>
    </row>
    <row r="269" spans="2:7" s="3" customFormat="1" ht="15.75">
      <c r="B269" s="5"/>
      <c r="C269" s="114"/>
      <c r="D269" s="9"/>
      <c r="E269" s="5"/>
      <c r="F269" s="5"/>
      <c r="G269" s="115"/>
    </row>
    <row r="270" spans="4:7" s="3" customFormat="1" ht="12.75">
      <c r="D270" s="9"/>
      <c r="E270" s="5"/>
      <c r="F270" s="5"/>
      <c r="G270" s="4"/>
    </row>
    <row r="271" spans="1:7" s="3" customFormat="1" ht="12.75">
      <c r="A271" s="14" t="s">
        <v>86</v>
      </c>
      <c r="B271" s="7" t="s">
        <v>0</v>
      </c>
      <c r="C271" s="56" t="s">
        <v>1</v>
      </c>
      <c r="D271" s="7"/>
      <c r="E271" s="5"/>
      <c r="F271" s="9"/>
      <c r="G271" s="4"/>
    </row>
    <row r="272" spans="1:7" s="3" customFormat="1" ht="12.75">
      <c r="A272" s="3" t="s">
        <v>191</v>
      </c>
      <c r="B272" s="19">
        <v>605</v>
      </c>
      <c r="C272" s="59">
        <v>0.001998611111111111</v>
      </c>
      <c r="D272" s="7"/>
      <c r="E272" s="5"/>
      <c r="F272" s="5">
        <v>605</v>
      </c>
      <c r="G272" s="4"/>
    </row>
    <row r="273" spans="1:7" s="3" customFormat="1" ht="12.75">
      <c r="A273" s="3" t="s">
        <v>197</v>
      </c>
      <c r="B273" s="5">
        <v>579</v>
      </c>
      <c r="C273" s="59">
        <v>0.0031755787037037035</v>
      </c>
      <c r="D273" s="7"/>
      <c r="E273" s="5"/>
      <c r="F273" s="5">
        <v>579</v>
      </c>
      <c r="G273" s="4"/>
    </row>
    <row r="274" spans="1:7" s="3" customFormat="1" ht="12.75">
      <c r="A274" s="8" t="s">
        <v>218</v>
      </c>
      <c r="B274" s="5">
        <v>582</v>
      </c>
      <c r="C274" s="114">
        <v>0.012094907407407408</v>
      </c>
      <c r="D274" s="7"/>
      <c r="E274" s="5"/>
      <c r="F274" s="5">
        <v>582</v>
      </c>
      <c r="G274" s="4"/>
    </row>
    <row r="275" spans="1:7" s="3" customFormat="1" ht="12.75">
      <c r="A275" s="8" t="s">
        <v>171</v>
      </c>
      <c r="B275" s="5">
        <v>541</v>
      </c>
      <c r="C275" s="114">
        <v>0.01269675925925926</v>
      </c>
      <c r="D275" s="7"/>
      <c r="E275" s="5"/>
      <c r="F275" s="5"/>
      <c r="G275" s="4"/>
    </row>
    <row r="276" spans="1:7" s="3" customFormat="1" ht="12.75">
      <c r="A276" s="8" t="s">
        <v>231</v>
      </c>
      <c r="B276" s="5">
        <v>565</v>
      </c>
      <c r="C276" s="114">
        <v>0.012337962962962962</v>
      </c>
      <c r="D276" s="7"/>
      <c r="E276" s="5"/>
      <c r="F276" s="5">
        <v>565</v>
      </c>
      <c r="G276" s="4"/>
    </row>
    <row r="277" spans="1:7" s="3" customFormat="1" ht="12.75">
      <c r="A277" s="8" t="s">
        <v>179</v>
      </c>
      <c r="B277" s="19">
        <v>555</v>
      </c>
      <c r="C277" s="114">
        <v>0.01247685185185185</v>
      </c>
      <c r="D277" s="7"/>
      <c r="E277" s="5"/>
      <c r="F277" s="5"/>
      <c r="G277" s="4"/>
    </row>
    <row r="278" spans="1:7" s="3" customFormat="1" ht="12.75">
      <c r="A278" s="8" t="s">
        <v>149</v>
      </c>
      <c r="B278" s="5">
        <v>540</v>
      </c>
      <c r="C278" s="114">
        <v>0.012719907407407407</v>
      </c>
      <c r="D278" s="7"/>
      <c r="E278" s="5"/>
      <c r="F278" s="5"/>
      <c r="G278" s="4"/>
    </row>
    <row r="279" spans="1:7" s="3" customFormat="1" ht="12.75">
      <c r="A279" s="8" t="s">
        <v>249</v>
      </c>
      <c r="B279" s="5"/>
      <c r="C279" s="114">
        <v>0.013530092592592594</v>
      </c>
      <c r="D279" s="7"/>
      <c r="E279" s="5"/>
      <c r="F279" s="5"/>
      <c r="G279" s="4"/>
    </row>
    <row r="280" spans="1:7" s="3" customFormat="1" ht="12.75">
      <c r="A280" s="8" t="s">
        <v>233</v>
      </c>
      <c r="B280" s="5">
        <v>544</v>
      </c>
      <c r="C280" s="114">
        <v>0.025925925925925925</v>
      </c>
      <c r="D280" s="7"/>
      <c r="E280" s="5"/>
      <c r="F280" s="5">
        <v>544</v>
      </c>
      <c r="G280" s="4"/>
    </row>
    <row r="281" spans="1:7" s="3" customFormat="1" ht="12.75">
      <c r="A281" s="8" t="s">
        <v>150</v>
      </c>
      <c r="B281" s="19">
        <v>523</v>
      </c>
      <c r="C281" s="114">
        <v>0.026261574074074076</v>
      </c>
      <c r="D281" s="7"/>
      <c r="E281" s="5"/>
      <c r="F281" s="19"/>
      <c r="G281" s="4"/>
    </row>
    <row r="282" spans="1:7" s="3" customFormat="1" ht="12.75">
      <c r="A282" s="8" t="s">
        <v>181</v>
      </c>
      <c r="B282" s="5"/>
      <c r="C282" s="114">
        <v>0.027511574074074074</v>
      </c>
      <c r="D282" s="7"/>
      <c r="E282" s="5"/>
      <c r="F282" s="19"/>
      <c r="G282" s="4"/>
    </row>
    <row r="283" spans="1:7" s="3" customFormat="1" ht="12.75">
      <c r="A283" s="13" t="s">
        <v>143</v>
      </c>
      <c r="B283" s="5">
        <v>584</v>
      </c>
      <c r="C283" s="114">
        <v>0.04020833333333333</v>
      </c>
      <c r="D283" s="7"/>
      <c r="E283" s="5"/>
      <c r="F283" s="5">
        <v>584</v>
      </c>
      <c r="G283" s="4"/>
    </row>
    <row r="284" spans="1:9" s="3" customFormat="1" ht="15.75">
      <c r="A284" s="8" t="s">
        <v>146</v>
      </c>
      <c r="B284" s="5">
        <v>540</v>
      </c>
      <c r="C284" s="114">
        <v>0.0584837962962963</v>
      </c>
      <c r="D284" s="7"/>
      <c r="E284" s="5"/>
      <c r="F284" s="5">
        <v>540</v>
      </c>
      <c r="G284" s="115">
        <f>SUM(F272:F284)</f>
        <v>3999</v>
      </c>
      <c r="I284" s="91" t="s">
        <v>286</v>
      </c>
    </row>
    <row r="285" spans="1:7" s="3" customFormat="1" ht="12.75">
      <c r="A285" s="3" t="s">
        <v>236</v>
      </c>
      <c r="C285" s="114">
        <v>0.05979166666666667</v>
      </c>
      <c r="D285" s="7"/>
      <c r="E285" s="5"/>
      <c r="F285" s="9"/>
      <c r="G285" s="4"/>
    </row>
    <row r="286" spans="4:7" s="3" customFormat="1" ht="12.75">
      <c r="D286" s="7"/>
      <c r="E286" s="5"/>
      <c r="F286" s="9"/>
      <c r="G286" s="4"/>
    </row>
    <row r="287" spans="1:7" s="3" customFormat="1" ht="12.75">
      <c r="A287" s="8"/>
      <c r="B287" s="18"/>
      <c r="C287" s="49"/>
      <c r="D287" s="7"/>
      <c r="E287" s="5"/>
      <c r="F287" s="9"/>
      <c r="G287" s="4"/>
    </row>
    <row r="288" spans="1:7" s="3" customFormat="1" ht="12.75">
      <c r="A288" s="6" t="s">
        <v>83</v>
      </c>
      <c r="B288" s="7" t="s">
        <v>0</v>
      </c>
      <c r="C288" s="20" t="s">
        <v>1</v>
      </c>
      <c r="D288" s="7"/>
      <c r="E288" s="5"/>
      <c r="F288" s="9"/>
      <c r="G288" s="4"/>
    </row>
    <row r="289" spans="1:7" s="3" customFormat="1" ht="12.75">
      <c r="A289" s="8"/>
      <c r="B289" s="18"/>
      <c r="C289" s="59"/>
      <c r="D289" s="7"/>
      <c r="E289" s="5"/>
      <c r="F289" s="9"/>
      <c r="G289" s="4"/>
    </row>
    <row r="290" spans="1:7" s="3" customFormat="1" ht="12.75">
      <c r="A290" s="8"/>
      <c r="B290" s="18"/>
      <c r="C290" s="59"/>
      <c r="D290" s="7"/>
      <c r="E290" s="5"/>
      <c r="F290" s="9"/>
      <c r="G290" s="4"/>
    </row>
    <row r="291" spans="1:7" s="3" customFormat="1" ht="12.75">
      <c r="A291" s="8"/>
      <c r="B291" s="18"/>
      <c r="C291" s="59"/>
      <c r="D291" s="7"/>
      <c r="E291" s="5"/>
      <c r="F291" s="9"/>
      <c r="G291" s="4"/>
    </row>
    <row r="292" spans="1:7" s="3" customFormat="1" ht="12.75">
      <c r="A292" s="6" t="s">
        <v>59</v>
      </c>
      <c r="B292" s="7" t="s">
        <v>0</v>
      </c>
      <c r="C292" s="56" t="s">
        <v>1</v>
      </c>
      <c r="D292" s="9"/>
      <c r="E292" s="9"/>
      <c r="F292" s="9"/>
      <c r="G292" s="4"/>
    </row>
    <row r="293" spans="1:7" s="3" customFormat="1" ht="12.75">
      <c r="A293" s="6"/>
      <c r="B293" s="7"/>
      <c r="C293" s="56"/>
      <c r="D293" s="9"/>
      <c r="E293" s="9"/>
      <c r="F293" s="9"/>
      <c r="G293" s="4"/>
    </row>
    <row r="294" spans="1:7" s="3" customFormat="1" ht="12.75">
      <c r="A294" s="6"/>
      <c r="B294" s="7"/>
      <c r="C294" s="56"/>
      <c r="D294" s="9"/>
      <c r="E294" s="9"/>
      <c r="F294" s="9"/>
      <c r="G294" s="4"/>
    </row>
    <row r="295" spans="1:7" s="3" customFormat="1" ht="12.75">
      <c r="A295" s="6"/>
      <c r="B295" s="7"/>
      <c r="C295" s="56"/>
      <c r="D295" s="9"/>
      <c r="E295" s="9"/>
      <c r="F295" s="9"/>
      <c r="G295" s="4"/>
    </row>
    <row r="296" spans="1:7" s="3" customFormat="1" ht="12.75">
      <c r="A296" s="4" t="s">
        <v>102</v>
      </c>
      <c r="B296" s="7" t="s">
        <v>0</v>
      </c>
      <c r="C296" s="20" t="s">
        <v>1</v>
      </c>
      <c r="D296" s="9"/>
      <c r="E296" s="9"/>
      <c r="F296" s="9"/>
      <c r="G296" s="4"/>
    </row>
    <row r="297" spans="1:7" s="3" customFormat="1" ht="12.75">
      <c r="A297" s="6"/>
      <c r="B297" s="7"/>
      <c r="C297" s="56"/>
      <c r="D297" s="9"/>
      <c r="E297" s="9"/>
      <c r="F297" s="9"/>
      <c r="G297" s="4"/>
    </row>
    <row r="298" spans="1:7" s="3" customFormat="1" ht="12.75">
      <c r="A298" s="6"/>
      <c r="B298" s="7"/>
      <c r="C298" s="56"/>
      <c r="D298" s="9"/>
      <c r="E298" s="9"/>
      <c r="F298" s="9"/>
      <c r="G298" s="4"/>
    </row>
    <row r="299" spans="1:7" s="3" customFormat="1" ht="12.75">
      <c r="A299" s="6"/>
      <c r="B299" s="7"/>
      <c r="C299" s="56"/>
      <c r="D299" s="9"/>
      <c r="E299" s="9"/>
      <c r="F299" s="9"/>
      <c r="G299" s="4"/>
    </row>
    <row r="300" spans="1:7" s="3" customFormat="1" ht="12.75">
      <c r="A300" s="4" t="s">
        <v>103</v>
      </c>
      <c r="B300" s="7" t="s">
        <v>0</v>
      </c>
      <c r="C300" s="20" t="s">
        <v>1</v>
      </c>
      <c r="D300" s="9"/>
      <c r="E300" s="9"/>
      <c r="F300" s="9"/>
      <c r="G300" s="4"/>
    </row>
    <row r="301" spans="1:7" s="3" customFormat="1" ht="12.75">
      <c r="A301" s="6"/>
      <c r="B301" s="7"/>
      <c r="C301" s="56"/>
      <c r="D301" s="9"/>
      <c r="E301" s="9"/>
      <c r="F301" s="9"/>
      <c r="G301" s="4"/>
    </row>
    <row r="302" spans="1:7" s="3" customFormat="1" ht="12.75">
      <c r="A302" s="6"/>
      <c r="B302" s="7"/>
      <c r="C302" s="56"/>
      <c r="D302" s="9"/>
      <c r="E302" s="9"/>
      <c r="F302" s="9"/>
      <c r="G302" s="4"/>
    </row>
    <row r="303" spans="1:7" s="3" customFormat="1" ht="12.75">
      <c r="A303" s="6"/>
      <c r="B303" s="7"/>
      <c r="C303" s="56"/>
      <c r="D303" s="9"/>
      <c r="E303" s="9"/>
      <c r="F303" s="9"/>
      <c r="G303" s="4"/>
    </row>
    <row r="304" spans="1:7" s="3" customFormat="1" ht="12.75">
      <c r="A304" s="4" t="s">
        <v>104</v>
      </c>
      <c r="B304" s="7" t="s">
        <v>0</v>
      </c>
      <c r="C304" s="20" t="s">
        <v>1</v>
      </c>
      <c r="D304" s="9"/>
      <c r="E304" s="9"/>
      <c r="F304" s="9"/>
      <c r="G304" s="4"/>
    </row>
    <row r="305" spans="1:7" s="3" customFormat="1" ht="12.75">
      <c r="A305" s="8"/>
      <c r="B305" s="9"/>
      <c r="C305" s="49"/>
      <c r="D305" s="9"/>
      <c r="E305" s="5"/>
      <c r="F305" s="9"/>
      <c r="G305" s="4"/>
    </row>
    <row r="306" spans="1:7" s="3" customFormat="1" ht="12.75">
      <c r="A306" s="8"/>
      <c r="B306" s="18"/>
      <c r="C306" s="49"/>
      <c r="D306" s="9"/>
      <c r="E306" s="5"/>
      <c r="F306" s="9"/>
      <c r="G306" s="4"/>
    </row>
    <row r="307" spans="1:7" s="3" customFormat="1" ht="12.75">
      <c r="A307" s="8"/>
      <c r="B307" s="18"/>
      <c r="C307" s="49"/>
      <c r="D307" s="7"/>
      <c r="E307" s="5"/>
      <c r="F307" s="9"/>
      <c r="G307" s="4"/>
    </row>
    <row r="308" spans="1:7" s="3" customFormat="1" ht="12.75">
      <c r="A308" s="6" t="s">
        <v>80</v>
      </c>
      <c r="B308" s="7" t="s">
        <v>0</v>
      </c>
      <c r="C308" s="20" t="s">
        <v>1</v>
      </c>
      <c r="D308" s="7"/>
      <c r="E308" s="5"/>
      <c r="F308" s="9"/>
      <c r="G308" s="4"/>
    </row>
    <row r="309" spans="1:7" s="3" customFormat="1" ht="12.75">
      <c r="A309" s="3" t="s">
        <v>191</v>
      </c>
      <c r="B309" s="19">
        <v>625</v>
      </c>
      <c r="C309" s="59">
        <v>0.001958101851851852</v>
      </c>
      <c r="D309" s="7"/>
      <c r="E309" s="5"/>
      <c r="F309" s="19">
        <v>625</v>
      </c>
      <c r="G309" s="4"/>
    </row>
    <row r="310" spans="1:7" s="3" customFormat="1" ht="12.75">
      <c r="A310" s="8" t="s">
        <v>177</v>
      </c>
      <c r="B310" s="5">
        <v>628</v>
      </c>
      <c r="C310" s="59">
        <v>0.003009490740740741</v>
      </c>
      <c r="D310" s="7"/>
      <c r="E310" s="5"/>
      <c r="F310" s="5">
        <v>628</v>
      </c>
      <c r="G310" s="4"/>
    </row>
    <row r="311" spans="1:7" s="3" customFormat="1" ht="12.75">
      <c r="A311" s="3" t="s">
        <v>197</v>
      </c>
      <c r="B311" s="19"/>
      <c r="C311" s="59">
        <v>0.003040625</v>
      </c>
      <c r="D311" s="7"/>
      <c r="E311" s="5"/>
      <c r="F311" s="9"/>
      <c r="G311" s="4"/>
    </row>
    <row r="312" spans="1:7" s="3" customFormat="1" ht="12.75">
      <c r="A312" s="3" t="s">
        <v>200</v>
      </c>
      <c r="B312" s="19">
        <v>609</v>
      </c>
      <c r="C312" s="59">
        <v>0.006633333333333332</v>
      </c>
      <c r="D312" s="7"/>
      <c r="E312" s="5"/>
      <c r="F312" s="19">
        <v>609</v>
      </c>
      <c r="G312" s="4"/>
    </row>
    <row r="313" spans="1:7" s="3" customFormat="1" ht="12.75">
      <c r="A313" s="8" t="s">
        <v>218</v>
      </c>
      <c r="B313" s="5">
        <v>610</v>
      </c>
      <c r="C313" s="114">
        <v>0.011701388888888891</v>
      </c>
      <c r="D313" s="7"/>
      <c r="E313" s="5"/>
      <c r="F313" s="19">
        <v>610</v>
      </c>
      <c r="G313" s="4"/>
    </row>
    <row r="314" spans="1:7" s="3" customFormat="1" ht="12.75">
      <c r="A314" s="8" t="s">
        <v>249</v>
      </c>
      <c r="B314" s="5">
        <v>574</v>
      </c>
      <c r="C314" s="114">
        <v>0.012199074074074072</v>
      </c>
      <c r="D314" s="7"/>
      <c r="E314" s="5"/>
      <c r="F314" s="19">
        <v>574</v>
      </c>
      <c r="G314" s="4"/>
    </row>
    <row r="315" spans="1:7" s="3" customFormat="1" ht="12.75">
      <c r="A315" s="3" t="s">
        <v>167</v>
      </c>
      <c r="B315" s="19">
        <v>494</v>
      </c>
      <c r="C315" s="49">
        <v>0.01347222222222222</v>
      </c>
      <c r="D315" s="7"/>
      <c r="E315" s="5"/>
      <c r="F315" s="19"/>
      <c r="G315" s="4"/>
    </row>
    <row r="316" spans="1:7" s="3" customFormat="1" ht="12.75">
      <c r="A316" s="8" t="s">
        <v>223</v>
      </c>
      <c r="B316" s="5">
        <v>567</v>
      </c>
      <c r="C316" s="114">
        <v>0.025567129629629634</v>
      </c>
      <c r="D316" s="7"/>
      <c r="E316" s="5"/>
      <c r="F316" s="19">
        <v>567</v>
      </c>
      <c r="G316" s="4"/>
    </row>
    <row r="317" spans="1:9" s="3" customFormat="1" ht="15.75">
      <c r="A317" s="13" t="s">
        <v>162</v>
      </c>
      <c r="B317" s="19">
        <v>766</v>
      </c>
      <c r="C317" s="114">
        <v>0.05104166666666667</v>
      </c>
      <c r="D317" s="7"/>
      <c r="E317" s="5"/>
      <c r="F317" s="19">
        <v>766</v>
      </c>
      <c r="G317" s="115">
        <f>SUM(F309:F317)</f>
        <v>4379</v>
      </c>
      <c r="I317" s="91" t="s">
        <v>285</v>
      </c>
    </row>
    <row r="318" spans="4:7" s="3" customFormat="1" ht="12.75">
      <c r="D318" s="7"/>
      <c r="E318" s="5"/>
      <c r="F318" s="5"/>
      <c r="G318" s="4"/>
    </row>
    <row r="319" spans="1:7" s="3" customFormat="1" ht="12.75">
      <c r="A319" s="13"/>
      <c r="B319" s="5"/>
      <c r="C319" s="59"/>
      <c r="D319" s="7"/>
      <c r="E319" s="5"/>
      <c r="F319" s="5"/>
      <c r="G319" s="4"/>
    </row>
    <row r="320" spans="1:7" s="3" customFormat="1" ht="12.75">
      <c r="A320" s="6" t="s">
        <v>14</v>
      </c>
      <c r="B320" s="7" t="s">
        <v>0</v>
      </c>
      <c r="C320" s="20" t="s">
        <v>1</v>
      </c>
      <c r="D320" s="7"/>
      <c r="E320" s="5"/>
      <c r="F320" s="9"/>
      <c r="G320" s="4"/>
    </row>
    <row r="321" spans="1:7" s="3" customFormat="1" ht="12.75">
      <c r="A321" s="8" t="s">
        <v>171</v>
      </c>
      <c r="B321" s="5">
        <v>554</v>
      </c>
      <c r="C321" s="114">
        <v>0.0125</v>
      </c>
      <c r="D321" s="7"/>
      <c r="E321" s="5"/>
      <c r="F321" s="9"/>
      <c r="G321" s="4"/>
    </row>
    <row r="322" spans="1:7" s="3" customFormat="1" ht="12.75">
      <c r="A322" s="8" t="s">
        <v>231</v>
      </c>
      <c r="B322" s="5"/>
      <c r="C322" s="114">
        <v>0.012407407407407409</v>
      </c>
      <c r="D322" s="7"/>
      <c r="E322" s="5"/>
      <c r="F322" s="9"/>
      <c r="G322" s="4"/>
    </row>
    <row r="323" spans="1:7" s="3" customFormat="1" ht="12.75">
      <c r="A323" s="8" t="s">
        <v>297</v>
      </c>
      <c r="B323" s="5"/>
      <c r="C323" s="114">
        <v>0.012881944444444446</v>
      </c>
      <c r="D323" s="7"/>
      <c r="E323" s="5"/>
      <c r="F323" s="9"/>
      <c r="G323" s="4"/>
    </row>
    <row r="324" spans="1:7" s="3" customFormat="1" ht="12.75">
      <c r="A324" s="8"/>
      <c r="B324" s="5"/>
      <c r="C324" s="49"/>
      <c r="D324" s="7"/>
      <c r="E324" s="9"/>
      <c r="F324" s="9"/>
      <c r="G324" s="4"/>
    </row>
    <row r="325" spans="1:7" s="3" customFormat="1" ht="12.75">
      <c r="A325" s="6" t="s">
        <v>57</v>
      </c>
      <c r="B325" s="7" t="s">
        <v>0</v>
      </c>
      <c r="C325" s="20" t="s">
        <v>1</v>
      </c>
      <c r="D325" s="9"/>
      <c r="E325" s="9"/>
      <c r="F325" s="9"/>
      <c r="G325" s="4"/>
    </row>
    <row r="326" spans="1:7" s="3" customFormat="1" ht="12.75">
      <c r="A326" s="3" t="s">
        <v>191</v>
      </c>
      <c r="B326" s="19">
        <v>608</v>
      </c>
      <c r="C326" s="59">
        <v>0.0019927083333333333</v>
      </c>
      <c r="D326" s="9"/>
      <c r="E326" s="9"/>
      <c r="F326" s="19">
        <v>608</v>
      </c>
      <c r="G326" s="4"/>
    </row>
    <row r="327" spans="1:7" s="3" customFormat="1" ht="12.75">
      <c r="A327" s="3" t="s">
        <v>197</v>
      </c>
      <c r="B327" s="5">
        <v>588</v>
      </c>
      <c r="C327" s="59">
        <v>0.003143634259259259</v>
      </c>
      <c r="D327" s="9"/>
      <c r="E327" s="9"/>
      <c r="F327" s="5">
        <v>588</v>
      </c>
      <c r="G327" s="4"/>
    </row>
    <row r="328" spans="1:7" s="3" customFormat="1" ht="12.75">
      <c r="A328" s="3" t="s">
        <v>200</v>
      </c>
      <c r="B328" s="19">
        <v>584</v>
      </c>
      <c r="C328" s="59">
        <v>0.0068210648148148145</v>
      </c>
      <c r="D328" s="9"/>
      <c r="E328" s="9"/>
      <c r="F328" s="19">
        <v>584</v>
      </c>
      <c r="G328" s="4"/>
    </row>
    <row r="329" spans="1:7" s="3" customFormat="1" ht="12.75">
      <c r="A329" s="3" t="s">
        <v>168</v>
      </c>
      <c r="B329" s="19">
        <v>567</v>
      </c>
      <c r="C329" s="49">
        <v>0.025567129629629634</v>
      </c>
      <c r="D329" s="9"/>
      <c r="E329" s="9"/>
      <c r="F329" s="19">
        <v>567</v>
      </c>
      <c r="G329" s="4"/>
    </row>
    <row r="330" spans="1:7" s="3" customFormat="1" ht="12.75">
      <c r="A330" s="8" t="s">
        <v>178</v>
      </c>
      <c r="B330" s="19"/>
      <c r="C330" s="114">
        <v>0.025902777777777775</v>
      </c>
      <c r="D330" s="9"/>
      <c r="E330" s="9"/>
      <c r="F330" s="19"/>
      <c r="G330" s="4"/>
    </row>
    <row r="331" spans="1:9" s="3" customFormat="1" ht="15.75">
      <c r="A331" s="8" t="s">
        <v>221</v>
      </c>
      <c r="B331" s="5">
        <v>550</v>
      </c>
      <c r="C331" s="114">
        <v>0.05813657407407408</v>
      </c>
      <c r="D331" s="9"/>
      <c r="E331" s="9"/>
      <c r="F331" s="5">
        <v>550</v>
      </c>
      <c r="G331" s="115">
        <f>SUM(F326:F331)</f>
        <v>2897</v>
      </c>
      <c r="I331" s="91" t="s">
        <v>288</v>
      </c>
    </row>
    <row r="332" spans="4:7" s="3" customFormat="1" ht="12.75">
      <c r="D332" s="9"/>
      <c r="E332" s="9"/>
      <c r="F332" s="9"/>
      <c r="G332" s="4"/>
    </row>
    <row r="333" spans="1:9" s="3" customFormat="1" ht="12.75">
      <c r="A333" s="4" t="s">
        <v>105</v>
      </c>
      <c r="B333" s="7" t="s">
        <v>0</v>
      </c>
      <c r="C333" s="20" t="s">
        <v>1</v>
      </c>
      <c r="D333" s="7"/>
      <c r="E333" s="5"/>
      <c r="F333" s="18"/>
      <c r="G333" s="44"/>
      <c r="H333" s="13"/>
      <c r="I333" s="13"/>
    </row>
    <row r="334" spans="1:9" s="3" customFormat="1" ht="12.75">
      <c r="A334" s="8"/>
      <c r="B334" s="5"/>
      <c r="C334" s="49"/>
      <c r="D334" s="7"/>
      <c r="E334" s="5"/>
      <c r="F334" s="18"/>
      <c r="G334" s="44"/>
      <c r="H334" s="13"/>
      <c r="I334" s="13"/>
    </row>
    <row r="335" spans="1:9" s="3" customFormat="1" ht="12.75">
      <c r="A335" s="8"/>
      <c r="B335" s="5"/>
      <c r="C335" s="49"/>
      <c r="D335" s="7"/>
      <c r="E335" s="5"/>
      <c r="F335" s="18"/>
      <c r="G335" s="4"/>
      <c r="H335" s="13"/>
      <c r="I335" s="13"/>
    </row>
    <row r="336" spans="1:9" s="3" customFormat="1" ht="12.75">
      <c r="A336" s="8"/>
      <c r="B336" s="9"/>
      <c r="C336" s="57"/>
      <c r="D336" s="7"/>
      <c r="E336" s="5"/>
      <c r="F336" s="9"/>
      <c r="G336" s="44"/>
      <c r="H336" s="13"/>
      <c r="I336" s="13"/>
    </row>
    <row r="337" spans="1:9" s="3" customFormat="1" ht="12.75">
      <c r="A337" s="6" t="s">
        <v>17</v>
      </c>
      <c r="B337" s="20" t="s">
        <v>0</v>
      </c>
      <c r="C337" s="20" t="s">
        <v>1</v>
      </c>
      <c r="E337" s="9"/>
      <c r="F337" s="9"/>
      <c r="G337" s="44"/>
      <c r="H337" s="13"/>
      <c r="I337" s="13"/>
    </row>
    <row r="338" spans="1:9" s="3" customFormat="1" ht="12.75">
      <c r="A338" s="8" t="s">
        <v>158</v>
      </c>
      <c r="B338" s="5">
        <v>708</v>
      </c>
      <c r="C338" s="114">
        <v>0.010532407407407407</v>
      </c>
      <c r="E338" s="9"/>
      <c r="F338" s="9"/>
      <c r="G338" s="44"/>
      <c r="H338" s="13"/>
      <c r="I338" s="13"/>
    </row>
    <row r="339" spans="1:9" s="3" customFormat="1" ht="12.75">
      <c r="A339" s="8" t="s">
        <v>148</v>
      </c>
      <c r="B339" s="19">
        <v>807</v>
      </c>
      <c r="C339" s="114">
        <v>0.022337962962962962</v>
      </c>
      <c r="E339" s="5"/>
      <c r="F339" s="9"/>
      <c r="G339" s="44"/>
      <c r="H339" s="13"/>
      <c r="I339" s="13"/>
    </row>
    <row r="340" spans="1:9" s="3" customFormat="1" ht="12.75">
      <c r="A340" s="8" t="s">
        <v>223</v>
      </c>
      <c r="B340" s="5"/>
      <c r="C340" s="114">
        <v>0.022962962962962966</v>
      </c>
      <c r="E340" s="5"/>
      <c r="F340" s="9"/>
      <c r="G340" s="44"/>
      <c r="H340" s="13"/>
      <c r="I340" s="13"/>
    </row>
    <row r="341" spans="1:9" s="3" customFormat="1" ht="12.75">
      <c r="A341" s="8"/>
      <c r="B341" s="5"/>
      <c r="C341" s="114"/>
      <c r="E341" s="5"/>
      <c r="F341" s="9"/>
      <c r="G341" s="44"/>
      <c r="H341" s="13"/>
      <c r="I341" s="13"/>
    </row>
    <row r="342" spans="1:9" s="3" customFormat="1" ht="12.75">
      <c r="A342" s="8"/>
      <c r="B342" s="5"/>
      <c r="C342" s="114"/>
      <c r="E342" s="5"/>
      <c r="F342" s="9"/>
      <c r="G342" s="44"/>
      <c r="H342" s="13"/>
      <c r="I342" s="13"/>
    </row>
    <row r="343" spans="1:9" s="3" customFormat="1" ht="12.75">
      <c r="A343" s="6" t="s">
        <v>237</v>
      </c>
      <c r="B343" s="20" t="s">
        <v>0</v>
      </c>
      <c r="C343" s="20" t="s">
        <v>1</v>
      </c>
      <c r="E343" s="5"/>
      <c r="F343" s="9"/>
      <c r="G343" s="44"/>
      <c r="H343" s="13"/>
      <c r="I343" s="13"/>
    </row>
    <row r="344" spans="1:9" s="3" customFormat="1" ht="12.75">
      <c r="A344" s="8" t="s">
        <v>249</v>
      </c>
      <c r="B344" s="20"/>
      <c r="C344" s="114">
        <v>0.01625</v>
      </c>
      <c r="E344" s="5"/>
      <c r="F344" s="9"/>
      <c r="G344" s="44"/>
      <c r="H344" s="13"/>
      <c r="I344" s="13"/>
    </row>
    <row r="345" spans="1:9" s="3" customFormat="1" ht="12.75">
      <c r="A345" s="8" t="s">
        <v>241</v>
      </c>
      <c r="B345" s="5"/>
      <c r="C345" s="114">
        <v>0.07277777777777777</v>
      </c>
      <c r="E345" s="5"/>
      <c r="F345" s="9"/>
      <c r="G345" s="44"/>
      <c r="H345" s="13"/>
      <c r="I345" s="13"/>
    </row>
    <row r="346" spans="1:9" s="3" customFormat="1" ht="12.75">
      <c r="A346" s="3" t="s">
        <v>236</v>
      </c>
      <c r="C346" s="114">
        <v>0.07668981481481481</v>
      </c>
      <c r="E346" s="5"/>
      <c r="F346" s="9"/>
      <c r="G346" s="44"/>
      <c r="H346" s="13"/>
      <c r="I346" s="13"/>
    </row>
    <row r="347" spans="1:9" s="3" customFormat="1" ht="12.75">
      <c r="A347" s="8"/>
      <c r="B347" s="5"/>
      <c r="C347" s="114"/>
      <c r="E347" s="5"/>
      <c r="F347" s="9"/>
      <c r="G347" s="44"/>
      <c r="H347" s="13"/>
      <c r="I347" s="13"/>
    </row>
    <row r="348" spans="1:9" s="4" customFormat="1" ht="12.75">
      <c r="A348" s="8"/>
      <c r="B348" s="5"/>
      <c r="C348" s="49"/>
      <c r="E348" s="20"/>
      <c r="F348" s="7"/>
      <c r="G348" s="44"/>
      <c r="H348" s="29"/>
      <c r="I348" s="29"/>
    </row>
    <row r="349" spans="1:9" s="4" customFormat="1" ht="12.75">
      <c r="A349" s="4" t="s">
        <v>106</v>
      </c>
      <c r="B349" s="20" t="s">
        <v>0</v>
      </c>
      <c r="C349" s="20" t="s">
        <v>1</v>
      </c>
      <c r="E349" s="20"/>
      <c r="F349" s="7"/>
      <c r="G349" s="44"/>
      <c r="H349" s="29"/>
      <c r="I349" s="29"/>
    </row>
    <row r="350" spans="1:9" s="4" customFormat="1" ht="12.75">
      <c r="A350" s="8" t="s">
        <v>195</v>
      </c>
      <c r="B350" s="5">
        <v>560</v>
      </c>
      <c r="C350" s="114">
        <v>0.0256712962962963</v>
      </c>
      <c r="E350" s="20"/>
      <c r="F350" s="7"/>
      <c r="G350" s="44"/>
      <c r="H350" s="29"/>
      <c r="I350" s="29"/>
    </row>
    <row r="351" spans="1:9" s="4" customFormat="1" ht="12.75">
      <c r="A351" s="8" t="s">
        <v>181</v>
      </c>
      <c r="B351" s="5">
        <v>499</v>
      </c>
      <c r="C351" s="114">
        <v>0.02665509259259259</v>
      </c>
      <c r="E351" s="20"/>
      <c r="F351" s="7"/>
      <c r="G351" s="44"/>
      <c r="H351" s="29"/>
      <c r="I351" s="29"/>
    </row>
    <row r="352" spans="5:9" s="4" customFormat="1" ht="12.75">
      <c r="E352" s="20"/>
      <c r="F352" s="7"/>
      <c r="G352" s="44"/>
      <c r="H352" s="29"/>
      <c r="I352" s="29"/>
    </row>
    <row r="353" spans="1:9" s="3" customFormat="1" ht="12.75">
      <c r="A353" s="6"/>
      <c r="B353" s="20"/>
      <c r="C353" s="20"/>
      <c r="E353" s="5"/>
      <c r="F353" s="9"/>
      <c r="G353" s="29"/>
      <c r="H353" s="13"/>
      <c r="I353" s="13"/>
    </row>
    <row r="354" spans="1:9" s="3" customFormat="1" ht="12.75">
      <c r="A354" s="6" t="s">
        <v>238</v>
      </c>
      <c r="B354" s="20" t="s">
        <v>0</v>
      </c>
      <c r="C354" s="20" t="s">
        <v>1</v>
      </c>
      <c r="E354" s="5"/>
      <c r="F354" s="9"/>
      <c r="G354" s="29"/>
      <c r="H354" s="13"/>
      <c r="I354" s="13"/>
    </row>
    <row r="355" spans="1:9" s="3" customFormat="1" ht="12.75">
      <c r="A355" s="8"/>
      <c r="B355" s="18"/>
      <c r="C355" s="49"/>
      <c r="E355" s="5"/>
      <c r="F355" s="9"/>
      <c r="G355" s="29"/>
      <c r="H355" s="13"/>
      <c r="I355" s="13"/>
    </row>
    <row r="356" spans="1:9" s="3" customFormat="1" ht="12.75">
      <c r="A356" s="8"/>
      <c r="B356" s="9"/>
      <c r="C356" s="49"/>
      <c r="E356" s="5"/>
      <c r="F356" s="9"/>
      <c r="G356" s="29"/>
      <c r="H356" s="13"/>
      <c r="I356" s="13"/>
    </row>
    <row r="357" spans="1:9" s="3" customFormat="1" ht="12.75">
      <c r="A357" s="8"/>
      <c r="B357" s="9"/>
      <c r="C357" s="46"/>
      <c r="E357" s="5"/>
      <c r="F357" s="9"/>
      <c r="G357" s="29"/>
      <c r="H357" s="13"/>
      <c r="I357" s="13"/>
    </row>
    <row r="358" spans="1:9" s="3" customFormat="1" ht="12.75">
      <c r="A358" s="6" t="s">
        <v>24</v>
      </c>
      <c r="B358" s="20" t="s">
        <v>0</v>
      </c>
      <c r="C358" s="20" t="s">
        <v>1</v>
      </c>
      <c r="E358" s="5"/>
      <c r="F358" s="9"/>
      <c r="G358" s="29"/>
      <c r="H358" s="13"/>
      <c r="I358" s="13"/>
    </row>
    <row r="359" spans="1:9" s="3" customFormat="1" ht="12.75">
      <c r="A359" s="8" t="s">
        <v>180</v>
      </c>
      <c r="B359" s="5">
        <v>584</v>
      </c>
      <c r="C359" s="59">
        <v>0.006825810185185186</v>
      </c>
      <c r="E359" s="5"/>
      <c r="F359" s="9"/>
      <c r="G359" s="29"/>
      <c r="H359" s="13"/>
      <c r="I359" s="13"/>
    </row>
    <row r="360" spans="1:9" s="3" customFormat="1" ht="12.75">
      <c r="A360" s="8" t="s">
        <v>175</v>
      </c>
      <c r="B360" s="5">
        <v>665</v>
      </c>
      <c r="C360" s="114">
        <v>0.02414351851851852</v>
      </c>
      <c r="E360" s="5"/>
      <c r="F360" s="9"/>
      <c r="G360" s="29"/>
      <c r="H360" s="13"/>
      <c r="I360" s="13"/>
    </row>
    <row r="361" spans="1:9" s="3" customFormat="1" ht="12.75">
      <c r="A361" s="8" t="s">
        <v>198</v>
      </c>
      <c r="B361" s="5"/>
      <c r="C361" s="49">
        <v>0.02487268518518519</v>
      </c>
      <c r="E361" s="5"/>
      <c r="F361" s="9"/>
      <c r="G361" s="29"/>
      <c r="H361" s="13"/>
      <c r="I361" s="13"/>
    </row>
    <row r="362" spans="1:9" s="3" customFormat="1" ht="12.75">
      <c r="A362" s="3" t="s">
        <v>168</v>
      </c>
      <c r="B362" s="19">
        <v>582</v>
      </c>
      <c r="C362" s="49">
        <v>0.02533564814814815</v>
      </c>
      <c r="E362" s="5"/>
      <c r="F362" s="9"/>
      <c r="G362" s="29"/>
      <c r="H362" s="13"/>
      <c r="I362" s="13"/>
    </row>
    <row r="363" spans="1:9" s="3" customFormat="1" ht="12.75">
      <c r="A363" s="8" t="s">
        <v>181</v>
      </c>
      <c r="B363" s="5"/>
      <c r="C363" s="114">
        <v>0.025358796296296296</v>
      </c>
      <c r="E363" s="5"/>
      <c r="F363" s="9"/>
      <c r="G363" s="29"/>
      <c r="H363" s="13"/>
      <c r="I363" s="13"/>
    </row>
    <row r="364" spans="1:9" s="3" customFormat="1" ht="12.75">
      <c r="A364" s="8"/>
      <c r="B364" s="5"/>
      <c r="C364" s="114"/>
      <c r="E364" s="5"/>
      <c r="F364" s="9"/>
      <c r="G364" s="29"/>
      <c r="H364" s="13"/>
      <c r="I364" s="13"/>
    </row>
    <row r="365" spans="1:9" s="3" customFormat="1" ht="12.75">
      <c r="A365" s="13"/>
      <c r="B365" s="19"/>
      <c r="C365" s="49"/>
      <c r="E365" s="5"/>
      <c r="F365" s="9"/>
      <c r="G365" s="29"/>
      <c r="H365" s="13"/>
      <c r="I365" s="13"/>
    </row>
    <row r="366" spans="1:9" s="3" customFormat="1" ht="12.75">
      <c r="A366" s="6" t="s">
        <v>47</v>
      </c>
      <c r="B366" s="7" t="s">
        <v>0</v>
      </c>
      <c r="C366" s="20" t="s">
        <v>1</v>
      </c>
      <c r="E366" s="5"/>
      <c r="F366" s="9"/>
      <c r="G366" s="29"/>
      <c r="H366" s="13"/>
      <c r="I366" s="13"/>
    </row>
    <row r="367" spans="1:9" s="3" customFormat="1" ht="12.75">
      <c r="A367" s="3" t="s">
        <v>191</v>
      </c>
      <c r="B367" s="19">
        <v>493</v>
      </c>
      <c r="C367" s="59">
        <v>0.002260648148148148</v>
      </c>
      <c r="E367" s="5"/>
      <c r="F367" s="19">
        <v>493</v>
      </c>
      <c r="G367" s="29"/>
      <c r="H367" s="13"/>
      <c r="I367" s="13"/>
    </row>
    <row r="368" spans="1:9" s="3" customFormat="1" ht="12.75">
      <c r="A368" s="3" t="s">
        <v>197</v>
      </c>
      <c r="B368" s="5">
        <v>464</v>
      </c>
      <c r="C368" s="59">
        <v>0.003647800925925926</v>
      </c>
      <c r="E368" s="5"/>
      <c r="F368" s="5">
        <v>464</v>
      </c>
      <c r="G368" s="4"/>
      <c r="H368" s="13"/>
      <c r="I368" s="13"/>
    </row>
    <row r="369" spans="1:9" s="3" customFormat="1" ht="12.75">
      <c r="A369" s="3" t="s">
        <v>200</v>
      </c>
      <c r="B369" s="19">
        <v>480</v>
      </c>
      <c r="C369" s="59">
        <v>0.00773587962962963</v>
      </c>
      <c r="E369" s="5"/>
      <c r="F369" s="19">
        <v>480</v>
      </c>
      <c r="G369" s="29"/>
      <c r="H369" s="13"/>
      <c r="I369" s="13"/>
    </row>
    <row r="370" spans="1:9" s="3" customFormat="1" ht="12.75">
      <c r="A370" s="8" t="s">
        <v>249</v>
      </c>
      <c r="B370" s="5">
        <v>439</v>
      </c>
      <c r="C370" s="114">
        <v>0.014513888888888889</v>
      </c>
      <c r="E370" s="5"/>
      <c r="F370" s="5">
        <v>439</v>
      </c>
      <c r="G370" s="29"/>
      <c r="H370" s="13"/>
      <c r="I370" s="13"/>
    </row>
    <row r="371" spans="1:9" s="3" customFormat="1" ht="12.75">
      <c r="A371" s="8" t="s">
        <v>296</v>
      </c>
      <c r="B371" s="5">
        <v>325</v>
      </c>
      <c r="C371" s="114">
        <v>0.029942129629629628</v>
      </c>
      <c r="E371" s="5"/>
      <c r="F371" s="5">
        <v>325</v>
      </c>
      <c r="G371" s="29"/>
      <c r="H371" s="13"/>
      <c r="I371" s="13"/>
    </row>
    <row r="372" spans="1:9" s="3" customFormat="1" ht="15.75">
      <c r="A372" s="8" t="s">
        <v>221</v>
      </c>
      <c r="B372" s="5">
        <v>311</v>
      </c>
      <c r="C372" s="114">
        <v>0.0688425925925926</v>
      </c>
      <c r="E372" s="5"/>
      <c r="F372" s="5">
        <v>311</v>
      </c>
      <c r="G372" s="115">
        <f>SUM(F367:F372)</f>
        <v>2512</v>
      </c>
      <c r="H372" s="13"/>
      <c r="I372" s="91" t="s">
        <v>290</v>
      </c>
    </row>
    <row r="373" spans="5:9" s="3" customFormat="1" ht="12.75">
      <c r="E373" s="5"/>
      <c r="F373" s="9"/>
      <c r="G373" s="29"/>
      <c r="H373" s="13"/>
      <c r="I373" s="13"/>
    </row>
    <row r="374" spans="1:9" s="3" customFormat="1" ht="12.75">
      <c r="A374" s="8"/>
      <c r="B374" s="5"/>
      <c r="C374" s="114"/>
      <c r="E374" s="5"/>
      <c r="F374" s="9"/>
      <c r="G374" s="29"/>
      <c r="H374" s="13"/>
      <c r="I374" s="13"/>
    </row>
    <row r="375" spans="1:7" s="3" customFormat="1" ht="12.75">
      <c r="A375" s="6" t="s">
        <v>36</v>
      </c>
      <c r="B375" s="7" t="s">
        <v>0</v>
      </c>
      <c r="C375" s="20" t="s">
        <v>1</v>
      </c>
      <c r="D375" s="7"/>
      <c r="E375" s="5"/>
      <c r="F375" s="9"/>
      <c r="G375" s="4"/>
    </row>
    <row r="376" spans="1:7" s="3" customFormat="1" ht="12.75">
      <c r="A376" s="8"/>
      <c r="B376" s="9"/>
      <c r="C376" s="49"/>
      <c r="D376" s="7"/>
      <c r="E376" s="5"/>
      <c r="F376" s="9"/>
      <c r="G376" s="4"/>
    </row>
    <row r="377" spans="1:7" s="3" customFormat="1" ht="12.75">
      <c r="A377" s="8"/>
      <c r="B377" s="9"/>
      <c r="C377" s="49"/>
      <c r="D377" s="7"/>
      <c r="E377" s="5"/>
      <c r="F377" s="9"/>
      <c r="G377" s="4"/>
    </row>
    <row r="378" spans="1:7" s="3" customFormat="1" ht="12.75">
      <c r="A378" s="8"/>
      <c r="B378" s="9"/>
      <c r="C378" s="46"/>
      <c r="D378" s="7"/>
      <c r="E378" s="5"/>
      <c r="F378" s="9"/>
      <c r="G378" s="4"/>
    </row>
    <row r="379" spans="1:7" s="3" customFormat="1" ht="12.75">
      <c r="A379" s="6" t="s">
        <v>16</v>
      </c>
      <c r="B379" s="7" t="s">
        <v>0</v>
      </c>
      <c r="C379" s="20" t="s">
        <v>1</v>
      </c>
      <c r="D379" s="7"/>
      <c r="E379" s="5"/>
      <c r="F379" s="9"/>
      <c r="G379" s="4"/>
    </row>
    <row r="380" spans="1:7" s="3" customFormat="1" ht="12.75">
      <c r="A380" s="8"/>
      <c r="B380" s="9"/>
      <c r="C380" s="49"/>
      <c r="D380" s="7"/>
      <c r="E380" s="5"/>
      <c r="F380" s="9"/>
      <c r="G380" s="4"/>
    </row>
    <row r="381" spans="4:7" s="3" customFormat="1" ht="12.75">
      <c r="D381" s="7"/>
      <c r="E381" s="5"/>
      <c r="F381" s="9"/>
      <c r="G381" s="4"/>
    </row>
    <row r="382" spans="1:7" s="3" customFormat="1" ht="12.75">
      <c r="A382" s="8"/>
      <c r="B382" s="9"/>
      <c r="C382" s="49"/>
      <c r="D382" s="7"/>
      <c r="E382" s="5"/>
      <c r="F382" s="9"/>
      <c r="G382" s="4"/>
    </row>
    <row r="383" spans="1:7" s="3" customFormat="1" ht="12.75">
      <c r="A383" s="6" t="s">
        <v>54</v>
      </c>
      <c r="B383" s="7" t="s">
        <v>0</v>
      </c>
      <c r="C383" s="20" t="s">
        <v>1</v>
      </c>
      <c r="D383" s="7"/>
      <c r="E383" s="5"/>
      <c r="F383" s="9"/>
      <c r="G383" s="4"/>
    </row>
    <row r="384" spans="1:7" s="3" customFormat="1" ht="12.75">
      <c r="A384" s="3" t="s">
        <v>191</v>
      </c>
      <c r="B384" s="19">
        <v>558</v>
      </c>
      <c r="C384" s="59">
        <v>0.002100925925925926</v>
      </c>
      <c r="D384" s="7"/>
      <c r="E384" s="5"/>
      <c r="F384" s="19">
        <v>558</v>
      </c>
      <c r="G384" s="4"/>
    </row>
    <row r="385" spans="1:7" s="3" customFormat="1" ht="12.75">
      <c r="A385" s="8" t="s">
        <v>218</v>
      </c>
      <c r="B385" s="5">
        <v>602</v>
      </c>
      <c r="C385" s="114">
        <v>0.011817129629629629</v>
      </c>
      <c r="D385" s="7"/>
      <c r="E385" s="5"/>
      <c r="F385" s="5">
        <v>602</v>
      </c>
      <c r="G385" s="4"/>
    </row>
    <row r="386" spans="1:7" s="3" customFormat="1" ht="12.75">
      <c r="A386" s="8" t="s">
        <v>179</v>
      </c>
      <c r="B386" s="19">
        <v>502</v>
      </c>
      <c r="C386" s="49">
        <v>0.013333333333333334</v>
      </c>
      <c r="D386" s="7"/>
      <c r="E386" s="5"/>
      <c r="F386" s="19">
        <v>502</v>
      </c>
      <c r="G386" s="4"/>
    </row>
    <row r="387" spans="1:7" s="3" customFormat="1" ht="12.75">
      <c r="A387" s="8" t="s">
        <v>223</v>
      </c>
      <c r="B387" s="5">
        <v>639</v>
      </c>
      <c r="C387" s="114">
        <v>0.024502314814814814</v>
      </c>
      <c r="D387" s="7"/>
      <c r="E387" s="5"/>
      <c r="F387" s="19">
        <v>639</v>
      </c>
      <c r="G387" s="4"/>
    </row>
    <row r="388" spans="1:7" s="3" customFormat="1" ht="12.75">
      <c r="A388" s="8" t="s">
        <v>146</v>
      </c>
      <c r="B388" s="5">
        <v>621</v>
      </c>
      <c r="C388" s="114">
        <v>0.055543981481481486</v>
      </c>
      <c r="D388" s="7"/>
      <c r="E388" s="5"/>
      <c r="F388" s="5">
        <v>621</v>
      </c>
      <c r="G388" s="4"/>
    </row>
    <row r="389" spans="1:7" s="3" customFormat="1" ht="12.75">
      <c r="A389" s="8" t="s">
        <v>239</v>
      </c>
      <c r="B389" s="5">
        <v>611</v>
      </c>
      <c r="C389" s="114">
        <v>0.11907407407407407</v>
      </c>
      <c r="D389" s="7"/>
      <c r="E389" s="5"/>
      <c r="F389" s="5">
        <v>611</v>
      </c>
      <c r="G389" s="4"/>
    </row>
    <row r="390" spans="1:9" s="3" customFormat="1" ht="15.75">
      <c r="A390" s="8" t="s">
        <v>157</v>
      </c>
      <c r="B390" s="5">
        <v>382</v>
      </c>
      <c r="C390" s="114">
        <v>0.13738425925925926</v>
      </c>
      <c r="D390" s="7"/>
      <c r="E390" s="5"/>
      <c r="F390" s="5"/>
      <c r="G390" s="115">
        <f>SUM(F383:F390)</f>
        <v>3533</v>
      </c>
      <c r="I390" s="91" t="s">
        <v>287</v>
      </c>
    </row>
    <row r="391" spans="1:7" s="3" customFormat="1" ht="12.75">
      <c r="A391" s="8" t="s">
        <v>232</v>
      </c>
      <c r="B391" s="5"/>
      <c r="C391" s="114">
        <v>0.13850694444444445</v>
      </c>
      <c r="D391" s="7"/>
      <c r="E391" s="5"/>
      <c r="F391" s="9"/>
      <c r="G391" s="4"/>
    </row>
    <row r="392" spans="1:7" s="3" customFormat="1" ht="12.75">
      <c r="A392" s="8"/>
      <c r="B392" s="5"/>
      <c r="C392" s="114"/>
      <c r="D392" s="7"/>
      <c r="E392" s="5"/>
      <c r="F392" s="9"/>
      <c r="G392" s="4"/>
    </row>
    <row r="393" spans="1:7" s="3" customFormat="1" ht="12.75">
      <c r="A393" s="8"/>
      <c r="B393" s="5"/>
      <c r="C393" s="114"/>
      <c r="D393" s="7"/>
      <c r="E393" s="5"/>
      <c r="F393" s="9"/>
      <c r="G393" s="4"/>
    </row>
    <row r="394" spans="1:7" s="3" customFormat="1" ht="12.75">
      <c r="A394" s="6" t="s">
        <v>183</v>
      </c>
      <c r="B394" s="7" t="s">
        <v>0</v>
      </c>
      <c r="C394" s="20" t="s">
        <v>1</v>
      </c>
      <c r="D394" s="7"/>
      <c r="E394" s="5"/>
      <c r="F394" s="9"/>
      <c r="G394" s="4"/>
    </row>
    <row r="395" spans="1:7" s="3" customFormat="1" ht="12.75">
      <c r="A395" s="8" t="s">
        <v>181</v>
      </c>
      <c r="B395" s="5">
        <v>64</v>
      </c>
      <c r="C395" s="114">
        <v>0.03668981481481482</v>
      </c>
      <c r="D395" s="7"/>
      <c r="E395" s="5"/>
      <c r="F395" s="9"/>
      <c r="G395" s="4"/>
    </row>
    <row r="396" spans="1:7" s="3" customFormat="1" ht="12.75">
      <c r="A396" s="3" t="s">
        <v>236</v>
      </c>
      <c r="C396" s="114">
        <v>0.08780092592592592</v>
      </c>
      <c r="D396" s="7"/>
      <c r="E396" s="5"/>
      <c r="F396" s="9"/>
      <c r="G396" s="4"/>
    </row>
    <row r="397" spans="1:7" s="3" customFormat="1" ht="12.75">
      <c r="A397" s="6"/>
      <c r="B397" s="7"/>
      <c r="C397" s="20"/>
      <c r="D397" s="7"/>
      <c r="E397" s="5"/>
      <c r="F397" s="9"/>
      <c r="G397" s="4"/>
    </row>
    <row r="398" spans="1:7" s="3" customFormat="1" ht="12.75">
      <c r="A398" s="8"/>
      <c r="B398" s="9"/>
      <c r="C398" s="49"/>
      <c r="D398" s="7"/>
      <c r="E398" s="5"/>
      <c r="F398" s="9"/>
      <c r="G398" s="4"/>
    </row>
    <row r="399" spans="1:7" s="13" customFormat="1" ht="12.75">
      <c r="A399" s="43" t="s">
        <v>3</v>
      </c>
      <c r="B399" s="25"/>
      <c r="C399" s="58"/>
      <c r="D399" s="26"/>
      <c r="E399" s="27"/>
      <c r="F399" s="26"/>
      <c r="G399" s="64"/>
    </row>
    <row r="400" s="13" customFormat="1" ht="12.75"/>
    <row r="401" spans="1:3" s="13" customFormat="1" ht="12.75">
      <c r="A401" s="29" t="s">
        <v>161</v>
      </c>
      <c r="B401" s="7" t="s">
        <v>0</v>
      </c>
      <c r="C401" s="20" t="s">
        <v>1</v>
      </c>
    </row>
    <row r="402" spans="1:3" s="13" customFormat="1" ht="12.75">
      <c r="A402" s="8" t="s">
        <v>249</v>
      </c>
      <c r="B402" s="5"/>
      <c r="C402" s="114">
        <v>0.017233796296296296</v>
      </c>
    </row>
    <row r="403" spans="1:3" s="13" customFormat="1" ht="12.75">
      <c r="A403" s="8" t="s">
        <v>229</v>
      </c>
      <c r="B403" s="5"/>
      <c r="C403" s="114">
        <v>0.035289351851851856</v>
      </c>
    </row>
    <row r="404" spans="1:11" s="13" customFormat="1" ht="12.75">
      <c r="A404" s="13" t="s">
        <v>201</v>
      </c>
      <c r="B404" s="7"/>
      <c r="C404" s="114">
        <v>0.0431712962962963</v>
      </c>
      <c r="K404" s="120" t="s">
        <v>274</v>
      </c>
    </row>
    <row r="405" spans="1:3" s="13" customFormat="1" ht="12.75">
      <c r="A405" s="8" t="s">
        <v>160</v>
      </c>
      <c r="B405" s="5"/>
      <c r="C405" s="114">
        <v>0.04388888888888889</v>
      </c>
    </row>
    <row r="406" s="13" customFormat="1" ht="12.75"/>
    <row r="407" spans="11:13" s="13" customFormat="1" ht="12.75">
      <c r="K407" s="117" t="s">
        <v>277</v>
      </c>
      <c r="L407" s="117">
        <v>4949</v>
      </c>
      <c r="M407" s="119" t="s">
        <v>258</v>
      </c>
    </row>
    <row r="408" spans="4:13" s="13" customFormat="1" ht="12.75">
      <c r="D408" s="15"/>
      <c r="E408" s="16"/>
      <c r="F408" s="15"/>
      <c r="G408" s="29"/>
      <c r="K408" s="117" t="s">
        <v>276</v>
      </c>
      <c r="L408" s="117">
        <v>4074</v>
      </c>
      <c r="M408" s="119" t="s">
        <v>259</v>
      </c>
    </row>
    <row r="409" spans="1:13" s="13" customFormat="1" ht="12" customHeight="1">
      <c r="A409" s="6" t="s">
        <v>26</v>
      </c>
      <c r="B409" s="7" t="s">
        <v>0</v>
      </c>
      <c r="C409" s="20" t="s">
        <v>1</v>
      </c>
      <c r="D409" s="15"/>
      <c r="E409" s="16"/>
      <c r="F409" s="15"/>
      <c r="G409" s="29"/>
      <c r="K409" s="117" t="s">
        <v>278</v>
      </c>
      <c r="L409" s="117">
        <v>3550</v>
      </c>
      <c r="M409" s="119" t="s">
        <v>260</v>
      </c>
    </row>
    <row r="410" spans="1:13" s="13" customFormat="1" ht="12" customHeight="1">
      <c r="A410" s="8" t="s">
        <v>179</v>
      </c>
      <c r="B410" s="19">
        <v>301</v>
      </c>
      <c r="C410" s="114">
        <v>0.018020833333333333</v>
      </c>
      <c r="D410" s="15"/>
      <c r="E410" s="16"/>
      <c r="F410" s="15"/>
      <c r="G410" s="29"/>
      <c r="K410" s="117" t="s">
        <v>275</v>
      </c>
      <c r="L410" s="117">
        <v>2957</v>
      </c>
      <c r="M410" s="119" t="s">
        <v>261</v>
      </c>
    </row>
    <row r="411" spans="1:7" s="13" customFormat="1" ht="12" customHeight="1">
      <c r="A411" s="8" t="s">
        <v>249</v>
      </c>
      <c r="B411" s="5"/>
      <c r="C411" s="114">
        <v>0.0190625</v>
      </c>
      <c r="D411" s="15"/>
      <c r="E411" s="16"/>
      <c r="F411" s="15"/>
      <c r="G411" s="29"/>
    </row>
    <row r="412" spans="1:7" s="13" customFormat="1" ht="12" customHeight="1">
      <c r="A412" s="8" t="s">
        <v>181</v>
      </c>
      <c r="B412" s="5">
        <v>1</v>
      </c>
      <c r="C412" s="114">
        <v>0.0396875</v>
      </c>
      <c r="D412" s="15"/>
      <c r="E412" s="16"/>
      <c r="F412" s="15"/>
      <c r="G412" s="29"/>
    </row>
    <row r="413" spans="1:7" s="13" customFormat="1" ht="12" customHeight="1">
      <c r="A413" s="8"/>
      <c r="B413" s="5"/>
      <c r="C413" s="114"/>
      <c r="D413" s="15"/>
      <c r="E413" s="16"/>
      <c r="F413" s="15"/>
      <c r="G413" s="29"/>
    </row>
    <row r="414" spans="4:7" s="13" customFormat="1" ht="12" customHeight="1">
      <c r="D414" s="15"/>
      <c r="E414" s="16"/>
      <c r="F414" s="15"/>
      <c r="G414" s="29"/>
    </row>
    <row r="415" spans="1:7" s="13" customFormat="1" ht="12" customHeight="1">
      <c r="A415" s="6" t="s">
        <v>35</v>
      </c>
      <c r="B415" s="7" t="s">
        <v>0</v>
      </c>
      <c r="C415" s="20" t="s">
        <v>1</v>
      </c>
      <c r="D415" s="15"/>
      <c r="E415" s="16"/>
      <c r="F415" s="18"/>
      <c r="G415" s="29"/>
    </row>
    <row r="416" spans="1:7" s="13" customFormat="1" ht="12" customHeight="1">
      <c r="A416" s="8" t="s">
        <v>181</v>
      </c>
      <c r="B416" s="5">
        <v>108</v>
      </c>
      <c r="C416" s="114">
        <v>0.035370370370370365</v>
      </c>
      <c r="D416" s="15"/>
      <c r="E416" s="16"/>
      <c r="F416" s="19"/>
      <c r="G416" s="29"/>
    </row>
    <row r="417" spans="1:7" s="13" customFormat="1" ht="12" customHeight="1">
      <c r="A417" s="3" t="s">
        <v>215</v>
      </c>
      <c r="B417" s="5">
        <v>231</v>
      </c>
      <c r="C417" s="114">
        <v>0.07361111111111111</v>
      </c>
      <c r="D417" s="15"/>
      <c r="E417" s="16"/>
      <c r="F417" s="19"/>
      <c r="G417" s="29"/>
    </row>
    <row r="418" spans="1:7" s="13" customFormat="1" ht="12" customHeight="1">
      <c r="A418" s="8" t="s">
        <v>221</v>
      </c>
      <c r="B418" s="5"/>
      <c r="C418" s="114">
        <v>0.0747337962962963</v>
      </c>
      <c r="D418" s="15"/>
      <c r="E418" s="16"/>
      <c r="F418" s="19"/>
      <c r="G418" s="29"/>
    </row>
    <row r="419" spans="1:7" s="13" customFormat="1" ht="12" customHeight="1">
      <c r="A419" s="3" t="s">
        <v>236</v>
      </c>
      <c r="B419" s="3"/>
      <c r="C419" s="114">
        <v>0.07746527777777777</v>
      </c>
      <c r="D419" s="15"/>
      <c r="E419" s="16"/>
      <c r="F419" s="19"/>
      <c r="G419" s="29"/>
    </row>
    <row r="420" spans="1:7" s="13" customFormat="1" ht="12" customHeight="1">
      <c r="A420" s="8" t="s">
        <v>226</v>
      </c>
      <c r="B420" s="5">
        <v>226</v>
      </c>
      <c r="C420" s="114">
        <v>0.15501157407407407</v>
      </c>
      <c r="D420" s="15"/>
      <c r="E420" s="16"/>
      <c r="F420" s="19"/>
      <c r="G420" s="29"/>
    </row>
    <row r="421" spans="1:7" s="13" customFormat="1" ht="12" customHeight="1">
      <c r="A421" s="8" t="s">
        <v>232</v>
      </c>
      <c r="B421" s="5"/>
      <c r="C421" s="114">
        <v>0.15527777777777776</v>
      </c>
      <c r="D421" s="15"/>
      <c r="E421" s="16"/>
      <c r="F421" s="19"/>
      <c r="G421" s="29"/>
    </row>
    <row r="422" spans="4:7" s="13" customFormat="1" ht="12" customHeight="1">
      <c r="D422" s="15"/>
      <c r="E422" s="16"/>
      <c r="F422" s="19"/>
      <c r="G422" s="29"/>
    </row>
    <row r="423" spans="1:7" s="13" customFormat="1" ht="12" customHeight="1">
      <c r="A423" s="8"/>
      <c r="B423" s="5"/>
      <c r="C423" s="114"/>
      <c r="D423" s="15"/>
      <c r="E423" s="16"/>
      <c r="F423" s="19"/>
      <c r="G423" s="29"/>
    </row>
    <row r="424" spans="1:7" s="3" customFormat="1" ht="12.75">
      <c r="A424" s="6" t="s">
        <v>72</v>
      </c>
      <c r="B424" s="7" t="s">
        <v>0</v>
      </c>
      <c r="C424" s="20" t="s">
        <v>1</v>
      </c>
      <c r="D424" s="7"/>
      <c r="E424" s="5"/>
      <c r="F424" s="9"/>
      <c r="G424" s="4"/>
    </row>
    <row r="425" spans="1:7" s="3" customFormat="1" ht="12.75">
      <c r="A425" s="8" t="s">
        <v>244</v>
      </c>
      <c r="B425" s="9"/>
      <c r="C425" s="59">
        <v>0.006030092592592593</v>
      </c>
      <c r="D425" s="7"/>
      <c r="E425" s="5"/>
      <c r="F425" s="9"/>
      <c r="G425" s="4"/>
    </row>
    <row r="426" spans="1:7" s="3" customFormat="1" ht="12.75">
      <c r="A426" s="8" t="s">
        <v>245</v>
      </c>
      <c r="B426" s="9"/>
      <c r="C426" s="59">
        <v>0.009085648148148148</v>
      </c>
      <c r="D426" s="7"/>
      <c r="E426" s="5"/>
      <c r="F426" s="9"/>
      <c r="G426" s="4"/>
    </row>
    <row r="427" spans="1:7" s="3" customFormat="1" ht="12.75">
      <c r="A427" s="8" t="s">
        <v>181</v>
      </c>
      <c r="B427" s="5">
        <v>227</v>
      </c>
      <c r="C427" s="114">
        <v>0.032164351851851854</v>
      </c>
      <c r="D427" s="7"/>
      <c r="E427" s="5"/>
      <c r="F427" s="9"/>
      <c r="G427" s="4"/>
    </row>
    <row r="428" spans="1:7" s="3" customFormat="1" ht="12.75">
      <c r="A428" s="8"/>
      <c r="B428" s="5"/>
      <c r="C428" s="59"/>
      <c r="D428" s="7"/>
      <c r="E428" s="5"/>
      <c r="F428" s="9"/>
      <c r="G428" s="4"/>
    </row>
    <row r="429" spans="1:7" s="3" customFormat="1" ht="12.75">
      <c r="A429" s="8"/>
      <c r="B429" s="19"/>
      <c r="C429" s="59"/>
      <c r="D429" s="7"/>
      <c r="E429" s="5"/>
      <c r="F429" s="18"/>
      <c r="G429" s="4"/>
    </row>
    <row r="430" spans="1:7" s="3" customFormat="1" ht="12.75">
      <c r="A430" s="6" t="s">
        <v>82</v>
      </c>
      <c r="B430" s="7" t="s">
        <v>0</v>
      </c>
      <c r="C430" s="20" t="s">
        <v>1</v>
      </c>
      <c r="D430" s="7"/>
      <c r="E430" s="5"/>
      <c r="F430" s="18"/>
      <c r="G430" s="4"/>
    </row>
    <row r="431" spans="1:7" s="3" customFormat="1" ht="12.75">
      <c r="A431" s="8" t="s">
        <v>181</v>
      </c>
      <c r="B431" s="5">
        <v>413</v>
      </c>
      <c r="C431" s="114">
        <v>0.028182870370370372</v>
      </c>
      <c r="D431" s="7"/>
      <c r="E431" s="5"/>
      <c r="F431" s="18"/>
      <c r="G431" s="4"/>
    </row>
    <row r="432" spans="1:7" s="3" customFormat="1" ht="12.75">
      <c r="A432" s="8" t="s">
        <v>233</v>
      </c>
      <c r="B432" s="5"/>
      <c r="C432" s="114">
        <v>0.029456018518518517</v>
      </c>
      <c r="D432" s="7"/>
      <c r="E432" s="5"/>
      <c r="F432" s="18"/>
      <c r="G432" s="4"/>
    </row>
    <row r="433" spans="1:7" s="3" customFormat="1" ht="12.75">
      <c r="A433" s="13" t="s">
        <v>156</v>
      </c>
      <c r="B433" s="19">
        <v>552</v>
      </c>
      <c r="C433" s="114">
        <v>0.05807870370370371</v>
      </c>
      <c r="D433" s="7"/>
      <c r="E433" s="5"/>
      <c r="F433" s="18"/>
      <c r="G433" s="4"/>
    </row>
    <row r="434" spans="1:7" s="3" customFormat="1" ht="12.75">
      <c r="A434" s="8" t="s">
        <v>146</v>
      </c>
      <c r="B434" s="5">
        <v>511</v>
      </c>
      <c r="C434" s="114">
        <v>0.05956018518518519</v>
      </c>
      <c r="D434" s="7"/>
      <c r="E434" s="5"/>
      <c r="F434" s="18"/>
      <c r="G434" s="4"/>
    </row>
    <row r="435" spans="1:7" s="3" customFormat="1" ht="12.75">
      <c r="A435" s="3" t="s">
        <v>215</v>
      </c>
      <c r="B435" s="5"/>
      <c r="C435" s="114">
        <v>0.06351851851851852</v>
      </c>
      <c r="D435" s="7"/>
      <c r="E435" s="5"/>
      <c r="F435" s="18"/>
      <c r="G435" s="4"/>
    </row>
    <row r="436" spans="1:7" s="3" customFormat="1" ht="12.75">
      <c r="A436" s="8" t="s">
        <v>173</v>
      </c>
      <c r="B436" s="19">
        <v>537</v>
      </c>
      <c r="C436" s="114">
        <v>0.1241550925925926</v>
      </c>
      <c r="D436" s="7"/>
      <c r="E436" s="5"/>
      <c r="F436" s="18"/>
      <c r="G436" s="4"/>
    </row>
    <row r="437" spans="4:7" s="3" customFormat="1" ht="12.75">
      <c r="D437" s="7"/>
      <c r="E437" s="5"/>
      <c r="F437" s="18"/>
      <c r="G437" s="4"/>
    </row>
    <row r="438" spans="1:7" s="3" customFormat="1" ht="12.75">
      <c r="A438" s="8"/>
      <c r="B438" s="5"/>
      <c r="C438" s="49"/>
      <c r="D438" s="7"/>
      <c r="E438" s="5"/>
      <c r="F438" s="18"/>
      <c r="G438" s="4"/>
    </row>
    <row r="439" spans="1:8" s="13" customFormat="1" ht="13.5" customHeight="1">
      <c r="A439" s="6" t="s">
        <v>15</v>
      </c>
      <c r="B439" s="7" t="s">
        <v>0</v>
      </c>
      <c r="C439" s="20" t="s">
        <v>1</v>
      </c>
      <c r="D439" s="18"/>
      <c r="E439" s="18"/>
      <c r="F439" s="18"/>
      <c r="G439" s="29"/>
      <c r="H439" s="45"/>
    </row>
    <row r="440" spans="1:8" s="13" customFormat="1" ht="13.5" customHeight="1">
      <c r="A440" s="8" t="s">
        <v>211</v>
      </c>
      <c r="B440" s="5">
        <v>426</v>
      </c>
      <c r="C440" s="59">
        <v>0.0007677083333333334</v>
      </c>
      <c r="D440" s="18"/>
      <c r="E440" s="18"/>
      <c r="F440" s="19">
        <v>426</v>
      </c>
      <c r="G440" s="29"/>
      <c r="H440" s="45"/>
    </row>
    <row r="441" spans="1:8" s="13" customFormat="1" ht="13.5" customHeight="1">
      <c r="A441" s="3" t="s">
        <v>191</v>
      </c>
      <c r="B441" s="19">
        <v>416</v>
      </c>
      <c r="C441" s="59">
        <v>0.0024855324074074072</v>
      </c>
      <c r="D441" s="18"/>
      <c r="E441" s="18"/>
      <c r="F441" s="19">
        <v>416</v>
      </c>
      <c r="G441" s="29"/>
      <c r="H441" s="45"/>
    </row>
    <row r="442" spans="1:8" s="13" customFormat="1" ht="13.5" customHeight="1">
      <c r="A442" s="3" t="s">
        <v>197</v>
      </c>
      <c r="B442" s="5">
        <v>438</v>
      </c>
      <c r="C442" s="59">
        <v>0.003774421296296296</v>
      </c>
      <c r="D442" s="18"/>
      <c r="E442" s="18"/>
      <c r="F442" s="5">
        <v>438</v>
      </c>
      <c r="G442" s="29"/>
      <c r="H442" s="45"/>
    </row>
    <row r="443" spans="1:8" s="13" customFormat="1" ht="13.5" customHeight="1">
      <c r="A443" s="3" t="s">
        <v>200</v>
      </c>
      <c r="B443" s="19">
        <v>449</v>
      </c>
      <c r="C443" s="59">
        <v>0.00806261574074074</v>
      </c>
      <c r="D443" s="18"/>
      <c r="E443" s="18"/>
      <c r="F443" s="19">
        <v>449</v>
      </c>
      <c r="G443" s="29"/>
      <c r="H443" s="45"/>
    </row>
    <row r="444" spans="1:8" s="13" customFormat="1" ht="13.5" customHeight="1">
      <c r="A444" s="8" t="s">
        <v>196</v>
      </c>
      <c r="B444" s="5">
        <v>470</v>
      </c>
      <c r="C444" s="114">
        <v>0.013912037037037037</v>
      </c>
      <c r="D444" s="18"/>
      <c r="E444" s="18"/>
      <c r="F444" s="5">
        <v>470</v>
      </c>
      <c r="G444" s="29"/>
      <c r="H444" s="45"/>
    </row>
    <row r="445" spans="1:8" s="13" customFormat="1" ht="13.5" customHeight="1">
      <c r="A445" s="8" t="s">
        <v>249</v>
      </c>
      <c r="B445" s="5"/>
      <c r="C445" s="114">
        <v>0.014363425925925925</v>
      </c>
      <c r="D445" s="18"/>
      <c r="E445" s="18"/>
      <c r="F445" s="5"/>
      <c r="G445" s="29"/>
      <c r="H445" s="45"/>
    </row>
    <row r="446" spans="1:8" s="13" customFormat="1" ht="13.5" customHeight="1">
      <c r="A446" s="8" t="s">
        <v>160</v>
      </c>
      <c r="B446" s="5">
        <v>366</v>
      </c>
      <c r="C446" s="114">
        <v>0.02929398148148148</v>
      </c>
      <c r="D446" s="18"/>
      <c r="E446" s="18"/>
      <c r="F446" s="5">
        <v>366</v>
      </c>
      <c r="G446" s="29"/>
      <c r="H446" s="45"/>
    </row>
    <row r="447" spans="1:8" s="13" customFormat="1" ht="13.5" customHeight="1">
      <c r="A447" s="13" t="s">
        <v>198</v>
      </c>
      <c r="C447" s="114">
        <v>0.029629629629629627</v>
      </c>
      <c r="D447" s="18"/>
      <c r="E447" s="18"/>
      <c r="F447" s="19"/>
      <c r="H447" s="45"/>
    </row>
    <row r="448" spans="1:8" s="13" customFormat="1" ht="13.5" customHeight="1">
      <c r="A448" s="8" t="s">
        <v>296</v>
      </c>
      <c r="B448" s="5"/>
      <c r="C448" s="114">
        <v>0.029930555555555557</v>
      </c>
      <c r="D448" s="18"/>
      <c r="E448" s="18"/>
      <c r="F448" s="19"/>
      <c r="H448" s="45"/>
    </row>
    <row r="449" spans="1:8" s="13" customFormat="1" ht="13.5" customHeight="1">
      <c r="A449" s="8" t="s">
        <v>241</v>
      </c>
      <c r="B449" s="5">
        <v>392</v>
      </c>
      <c r="C449" s="114">
        <v>0.06428240740740741</v>
      </c>
      <c r="D449" s="18"/>
      <c r="E449" s="18"/>
      <c r="F449" s="19">
        <v>392</v>
      </c>
      <c r="H449" s="45"/>
    </row>
    <row r="450" spans="1:8" s="13" customFormat="1" ht="13.5" customHeight="1">
      <c r="A450" s="8" t="s">
        <v>221</v>
      </c>
      <c r="B450" s="5">
        <v>333</v>
      </c>
      <c r="C450" s="114">
        <v>0.06760416666666667</v>
      </c>
      <c r="D450" s="18"/>
      <c r="E450" s="18"/>
      <c r="F450" s="19"/>
      <c r="H450" s="45"/>
    </row>
    <row r="451" spans="1:9" s="13" customFormat="1" ht="13.5" customHeight="1">
      <c r="A451" s="3" t="s">
        <v>215</v>
      </c>
      <c r="B451" s="5">
        <v>322</v>
      </c>
      <c r="C451" s="114">
        <v>0.0682175925925926</v>
      </c>
      <c r="D451" s="18"/>
      <c r="E451" s="18"/>
      <c r="F451" s="19"/>
      <c r="G451" s="115">
        <f>SUM(F440:F451)</f>
        <v>2957</v>
      </c>
      <c r="H451" s="45"/>
      <c r="I451" s="91" t="s">
        <v>295</v>
      </c>
    </row>
    <row r="452" spans="4:8" s="13" customFormat="1" ht="13.5" customHeight="1">
      <c r="D452" s="18"/>
      <c r="E452" s="18"/>
      <c r="F452" s="19"/>
      <c r="G452" s="115"/>
      <c r="H452" s="45"/>
    </row>
    <row r="453" spans="2:8" s="13" customFormat="1" ht="13.5" customHeight="1">
      <c r="B453" s="19"/>
      <c r="C453" s="59"/>
      <c r="D453" s="18"/>
      <c r="E453" s="18"/>
      <c r="F453" s="19"/>
      <c r="G453" s="29"/>
      <c r="H453" s="45"/>
    </row>
    <row r="454" spans="1:9" s="3" customFormat="1" ht="12.75">
      <c r="A454" s="6" t="s">
        <v>49</v>
      </c>
      <c r="B454" s="7" t="s">
        <v>0</v>
      </c>
      <c r="C454" s="20" t="s">
        <v>1</v>
      </c>
      <c r="E454" s="5"/>
      <c r="F454" s="9"/>
      <c r="G454" s="44"/>
      <c r="H454" s="13"/>
      <c r="I454" s="13"/>
    </row>
    <row r="455" spans="1:9" s="3" customFormat="1" ht="12.75">
      <c r="A455" s="8" t="s">
        <v>222</v>
      </c>
      <c r="B455" s="19">
        <v>300</v>
      </c>
      <c r="C455" s="114">
        <v>0.030462962962962966</v>
      </c>
      <c r="D455" s="7"/>
      <c r="E455" s="5"/>
      <c r="F455" s="18"/>
      <c r="G455" s="44"/>
      <c r="H455" s="13"/>
      <c r="I455" s="13"/>
    </row>
    <row r="456" spans="1:9" s="3" customFormat="1" ht="12.75">
      <c r="A456" s="8"/>
      <c r="B456" s="9"/>
      <c r="C456" s="48"/>
      <c r="D456" s="7"/>
      <c r="E456" s="5"/>
      <c r="H456" s="13"/>
      <c r="I456" s="13"/>
    </row>
    <row r="457" spans="1:9" s="3" customFormat="1" ht="12.75">
      <c r="A457" s="6" t="s">
        <v>11</v>
      </c>
      <c r="B457" s="7" t="s">
        <v>0</v>
      </c>
      <c r="C457" s="20" t="s">
        <v>1</v>
      </c>
      <c r="D457" s="7"/>
      <c r="E457" s="5"/>
      <c r="H457" s="13"/>
      <c r="I457" s="13"/>
    </row>
    <row r="458" spans="1:9" s="3" customFormat="1" ht="12.75">
      <c r="A458" s="13" t="s">
        <v>206</v>
      </c>
      <c r="B458" s="5">
        <v>471</v>
      </c>
      <c r="C458" s="59">
        <v>0.0017274305555555556</v>
      </c>
      <c r="D458" s="7"/>
      <c r="E458" s="5"/>
      <c r="F458" s="5"/>
      <c r="H458" s="13"/>
      <c r="I458" s="13"/>
    </row>
    <row r="459" spans="1:9" s="3" customFormat="1" ht="12.75">
      <c r="A459" s="3" t="s">
        <v>197</v>
      </c>
      <c r="B459" s="19">
        <v>515</v>
      </c>
      <c r="C459" s="59">
        <v>0.003423958333333334</v>
      </c>
      <c r="D459" s="7"/>
      <c r="E459" s="5"/>
      <c r="F459" s="5">
        <v>515</v>
      </c>
      <c r="H459" s="13"/>
      <c r="I459" s="13"/>
    </row>
    <row r="460" spans="1:9" s="3" customFormat="1" ht="12.75">
      <c r="A460" s="3" t="s">
        <v>200</v>
      </c>
      <c r="B460" s="19">
        <v>543</v>
      </c>
      <c r="C460" s="59">
        <v>0.007156944444444444</v>
      </c>
      <c r="D460" s="7"/>
      <c r="E460" s="5"/>
      <c r="F460" s="5">
        <v>543</v>
      </c>
      <c r="H460" s="13"/>
      <c r="I460" s="13"/>
    </row>
    <row r="461" spans="1:9" s="3" customFormat="1" ht="12.75">
      <c r="A461" s="3" t="s">
        <v>194</v>
      </c>
      <c r="B461" s="19">
        <v>500</v>
      </c>
      <c r="C461" s="59">
        <v>0.007539930555555556</v>
      </c>
      <c r="D461" s="7"/>
      <c r="E461" s="5"/>
      <c r="F461" s="19"/>
      <c r="H461" s="13"/>
      <c r="I461" s="13"/>
    </row>
    <row r="462" spans="1:9" s="3" customFormat="1" ht="12.75">
      <c r="A462" s="8" t="s">
        <v>218</v>
      </c>
      <c r="B462" s="5">
        <v>586</v>
      </c>
      <c r="C462" s="114">
        <v>0.012037037037037035</v>
      </c>
      <c r="D462" s="7"/>
      <c r="E462" s="5"/>
      <c r="F462" s="19">
        <v>586</v>
      </c>
      <c r="H462" s="13"/>
      <c r="I462" s="13"/>
    </row>
    <row r="463" spans="1:9" s="3" customFormat="1" ht="12.75">
      <c r="A463" s="8" t="s">
        <v>196</v>
      </c>
      <c r="B463" s="5">
        <v>581</v>
      </c>
      <c r="C463" s="114">
        <v>0.012106481481481482</v>
      </c>
      <c r="D463" s="7"/>
      <c r="E463" s="5"/>
      <c r="F463" s="19">
        <v>581</v>
      </c>
      <c r="H463" s="13"/>
      <c r="I463" s="13"/>
    </row>
    <row r="464" spans="1:9" s="3" customFormat="1" ht="12.75">
      <c r="A464" s="8" t="s">
        <v>179</v>
      </c>
      <c r="B464" s="19">
        <v>559</v>
      </c>
      <c r="C464" s="114">
        <v>0.012430555555555554</v>
      </c>
      <c r="D464" s="7"/>
      <c r="E464" s="5"/>
      <c r="F464" s="19"/>
      <c r="H464" s="13"/>
      <c r="I464" s="13"/>
    </row>
    <row r="465" spans="1:9" s="3" customFormat="1" ht="12.75">
      <c r="A465" s="3" t="s">
        <v>167</v>
      </c>
      <c r="B465" s="19">
        <v>454</v>
      </c>
      <c r="C465" s="49">
        <v>0.014212962962962962</v>
      </c>
      <c r="D465" s="7"/>
      <c r="E465" s="5"/>
      <c r="F465" s="19"/>
      <c r="H465" s="13"/>
      <c r="I465" s="13"/>
    </row>
    <row r="466" spans="1:9" s="3" customFormat="1" ht="12.75">
      <c r="A466" s="8" t="s">
        <v>223</v>
      </c>
      <c r="B466" s="5">
        <v>588</v>
      </c>
      <c r="C466" s="114">
        <v>0.025243055555555557</v>
      </c>
      <c r="D466" s="7"/>
      <c r="E466" s="5"/>
      <c r="F466" s="19">
        <v>588</v>
      </c>
      <c r="H466" s="13"/>
      <c r="I466" s="13"/>
    </row>
    <row r="467" spans="1:9" s="3" customFormat="1" ht="12.75">
      <c r="A467" s="8" t="s">
        <v>233</v>
      </c>
      <c r="B467" s="5"/>
      <c r="C467" s="114">
        <v>0.025439814814814814</v>
      </c>
      <c r="D467" s="7"/>
      <c r="E467" s="5"/>
      <c r="F467" s="19"/>
      <c r="H467" s="13"/>
      <c r="I467" s="13"/>
    </row>
    <row r="468" spans="1:9" s="3" customFormat="1" ht="12.75">
      <c r="A468" s="3" t="s">
        <v>216</v>
      </c>
      <c r="B468" s="5">
        <v>559</v>
      </c>
      <c r="C468" s="114">
        <v>0.025694444444444447</v>
      </c>
      <c r="D468" s="7"/>
      <c r="E468" s="5"/>
      <c r="F468" s="19"/>
      <c r="H468" s="13"/>
      <c r="I468" s="13"/>
    </row>
    <row r="469" spans="1:9" s="3" customFormat="1" ht="12.75">
      <c r="A469" s="8" t="s">
        <v>181</v>
      </c>
      <c r="B469" s="5">
        <v>482</v>
      </c>
      <c r="C469" s="114">
        <v>0.02694444444444444</v>
      </c>
      <c r="D469" s="7"/>
      <c r="E469" s="5"/>
      <c r="F469" s="5"/>
      <c r="H469" s="13"/>
      <c r="I469" s="13"/>
    </row>
    <row r="470" spans="1:9" s="3" customFormat="1" ht="12.75">
      <c r="A470" s="13" t="s">
        <v>143</v>
      </c>
      <c r="B470" s="19">
        <v>661</v>
      </c>
      <c r="C470" s="114">
        <v>0.03837962962962963</v>
      </c>
      <c r="D470" s="7"/>
      <c r="E470" s="5"/>
      <c r="F470" s="19">
        <v>661</v>
      </c>
      <c r="H470" s="13"/>
      <c r="I470" s="13"/>
    </row>
    <row r="471" spans="1:9" s="3" customFormat="1" ht="12.75">
      <c r="A471" s="8" t="s">
        <v>241</v>
      </c>
      <c r="B471" s="5">
        <v>600</v>
      </c>
      <c r="C471" s="114">
        <v>0.05628472222222222</v>
      </c>
      <c r="D471" s="7"/>
      <c r="E471" s="5"/>
      <c r="F471" s="19">
        <v>600</v>
      </c>
      <c r="H471" s="13"/>
      <c r="I471" s="13"/>
    </row>
    <row r="472" spans="1:9" s="3" customFormat="1" ht="12.75">
      <c r="A472" s="13" t="s">
        <v>162</v>
      </c>
      <c r="B472" s="19">
        <v>524</v>
      </c>
      <c r="C472" s="114">
        <v>0.059097222222222225</v>
      </c>
      <c r="D472" s="7"/>
      <c r="E472" s="5"/>
      <c r="F472" s="19"/>
      <c r="H472" s="13"/>
      <c r="I472" s="13"/>
    </row>
    <row r="473" spans="1:9" s="3" customFormat="1" ht="15.75">
      <c r="A473" s="8" t="s">
        <v>146</v>
      </c>
      <c r="B473" s="5">
        <v>504</v>
      </c>
      <c r="C473" s="114">
        <v>0.059814814814814814</v>
      </c>
      <c r="D473" s="7"/>
      <c r="E473" s="5"/>
      <c r="F473" s="5"/>
      <c r="G473" s="115">
        <f>SUM(F458:F473)</f>
        <v>4074</v>
      </c>
      <c r="H473" s="13"/>
      <c r="I473" s="91" t="s">
        <v>293</v>
      </c>
    </row>
    <row r="474" spans="4:9" s="3" customFormat="1" ht="12.75">
      <c r="D474" s="7"/>
      <c r="E474" s="5"/>
      <c r="F474" s="19"/>
      <c r="H474" s="13"/>
      <c r="I474" s="13"/>
    </row>
    <row r="475" spans="4:9" s="3" customFormat="1" ht="12.75">
      <c r="D475" s="7"/>
      <c r="E475" s="5"/>
      <c r="F475" s="19"/>
      <c r="H475" s="13"/>
      <c r="I475" s="13"/>
    </row>
    <row r="476" spans="1:9" s="3" customFormat="1" ht="12.75">
      <c r="A476" s="13"/>
      <c r="B476" s="19"/>
      <c r="C476" s="59"/>
      <c r="D476" s="7"/>
      <c r="E476" s="5"/>
      <c r="F476" s="19"/>
      <c r="H476" s="13"/>
      <c r="I476" s="13"/>
    </row>
    <row r="477" spans="1:7" s="3" customFormat="1" ht="12" customHeight="1">
      <c r="A477" s="6" t="s">
        <v>22</v>
      </c>
      <c r="B477" s="7" t="s">
        <v>0</v>
      </c>
      <c r="C477" s="20" t="s">
        <v>1</v>
      </c>
      <c r="D477" s="7"/>
      <c r="E477" s="5"/>
      <c r="F477" s="9"/>
      <c r="G477" s="4"/>
    </row>
    <row r="478" spans="1:7" s="3" customFormat="1" ht="12" customHeight="1">
      <c r="A478" s="8" t="s">
        <v>228</v>
      </c>
      <c r="B478" s="5">
        <v>500</v>
      </c>
      <c r="C478" s="114">
        <v>0.013368055555555557</v>
      </c>
      <c r="D478" s="7"/>
      <c r="E478" s="5"/>
      <c r="F478" s="9"/>
      <c r="G478" s="4"/>
    </row>
    <row r="479" spans="1:7" s="3" customFormat="1" ht="12" customHeight="1">
      <c r="A479" s="8" t="s">
        <v>149</v>
      </c>
      <c r="B479" s="5">
        <v>494</v>
      </c>
      <c r="C479" s="114">
        <v>0.013483796296296298</v>
      </c>
      <c r="D479" s="7"/>
      <c r="E479" s="5"/>
      <c r="F479" s="18"/>
      <c r="G479" s="4"/>
    </row>
    <row r="480" spans="1:7" s="3" customFormat="1" ht="12" customHeight="1">
      <c r="A480" s="8" t="s">
        <v>223</v>
      </c>
      <c r="B480" s="5">
        <v>446</v>
      </c>
      <c r="C480" s="114">
        <v>0.02756944444444445</v>
      </c>
      <c r="D480" s="7"/>
      <c r="E480" s="5"/>
      <c r="F480" s="18"/>
      <c r="G480" s="4"/>
    </row>
    <row r="481" spans="1:7" s="3" customFormat="1" ht="12" customHeight="1">
      <c r="A481" s="8" t="s">
        <v>227</v>
      </c>
      <c r="B481" s="5"/>
      <c r="C481" s="114">
        <v>0.02766203703703704</v>
      </c>
      <c r="D481" s="7"/>
      <c r="E481" s="5"/>
      <c r="F481" s="18"/>
      <c r="G481" s="4"/>
    </row>
    <row r="482" spans="1:7" s="3" customFormat="1" ht="12" customHeight="1">
      <c r="A482" s="8" t="s">
        <v>212</v>
      </c>
      <c r="B482" s="5">
        <v>441</v>
      </c>
      <c r="C482" s="114">
        <v>0.02767361111111111</v>
      </c>
      <c r="D482" s="7"/>
      <c r="E482" s="5"/>
      <c r="F482" s="18"/>
      <c r="G482" s="4"/>
    </row>
    <row r="483" spans="1:7" s="3" customFormat="1" ht="12" customHeight="1">
      <c r="A483" s="8" t="s">
        <v>229</v>
      </c>
      <c r="B483" s="5"/>
      <c r="C483" s="114">
        <v>0.027951388888888887</v>
      </c>
      <c r="D483" s="7"/>
      <c r="E483" s="5"/>
      <c r="F483" s="18"/>
      <c r="G483" s="4"/>
    </row>
    <row r="484" spans="1:7" s="3" customFormat="1" ht="12" customHeight="1">
      <c r="A484" s="3" t="s">
        <v>210</v>
      </c>
      <c r="B484" s="5">
        <v>406</v>
      </c>
      <c r="C484" s="114">
        <v>0.02832175925925926</v>
      </c>
      <c r="D484" s="7"/>
      <c r="E484" s="5"/>
      <c r="F484" s="9"/>
      <c r="G484" s="4"/>
    </row>
    <row r="485" spans="1:7" s="3" customFormat="1" ht="12" customHeight="1">
      <c r="A485" s="3" t="s">
        <v>219</v>
      </c>
      <c r="B485" s="5"/>
      <c r="C485" s="114">
        <v>0.028993055555555553</v>
      </c>
      <c r="D485" s="7"/>
      <c r="E485" s="5"/>
      <c r="F485" s="9"/>
      <c r="G485" s="4"/>
    </row>
    <row r="486" spans="2:7" s="3" customFormat="1" ht="12" customHeight="1">
      <c r="B486" s="5"/>
      <c r="C486" s="114"/>
      <c r="D486" s="7"/>
      <c r="E486" s="5"/>
      <c r="F486" s="9"/>
      <c r="G486" s="4"/>
    </row>
    <row r="487" spans="1:7" s="3" customFormat="1" ht="12" customHeight="1">
      <c r="A487" s="8"/>
      <c r="B487" s="18"/>
      <c r="C487" s="49"/>
      <c r="D487" s="7"/>
      <c r="E487" s="5"/>
      <c r="F487" s="9"/>
      <c r="G487" s="4"/>
    </row>
    <row r="488" spans="1:8" s="13" customFormat="1" ht="12.75">
      <c r="A488" s="6" t="s">
        <v>20</v>
      </c>
      <c r="B488" s="7" t="s">
        <v>0</v>
      </c>
      <c r="C488" s="20" t="s">
        <v>1</v>
      </c>
      <c r="D488" s="18"/>
      <c r="E488" s="19"/>
      <c r="F488" s="18"/>
      <c r="G488" s="29"/>
      <c r="H488" s="45"/>
    </row>
    <row r="489" spans="1:8" s="13" customFormat="1" ht="12.75">
      <c r="A489" s="3" t="s">
        <v>191</v>
      </c>
      <c r="B489" s="19">
        <v>617</v>
      </c>
      <c r="C489" s="59">
        <v>0.001974652777777778</v>
      </c>
      <c r="D489" s="18"/>
      <c r="E489" s="19"/>
      <c r="F489" s="19"/>
      <c r="G489" s="29"/>
      <c r="H489" s="45"/>
    </row>
    <row r="490" spans="1:8" s="13" customFormat="1" ht="12.75">
      <c r="A490" s="8" t="s">
        <v>171</v>
      </c>
      <c r="B490" s="5">
        <v>637</v>
      </c>
      <c r="C490" s="114">
        <v>0.011354166666666667</v>
      </c>
      <c r="D490" s="18"/>
      <c r="E490" s="19"/>
      <c r="F490" s="5">
        <v>637</v>
      </c>
      <c r="G490" s="29"/>
      <c r="H490" s="45"/>
    </row>
    <row r="491" spans="1:8" s="13" customFormat="1" ht="12.75">
      <c r="A491" s="8" t="s">
        <v>249</v>
      </c>
      <c r="B491" s="5">
        <v>623</v>
      </c>
      <c r="C491" s="114">
        <v>0.011539351851851851</v>
      </c>
      <c r="D491" s="18"/>
      <c r="E491" s="19"/>
      <c r="F491" s="5">
        <v>623</v>
      </c>
      <c r="G491" s="29"/>
      <c r="H491" s="45"/>
    </row>
    <row r="492" spans="1:8" s="13" customFormat="1" ht="12.75">
      <c r="A492" s="8" t="s">
        <v>153</v>
      </c>
      <c r="B492" s="5">
        <v>594</v>
      </c>
      <c r="C492" s="49">
        <v>0.011921296296296298</v>
      </c>
      <c r="D492" s="18"/>
      <c r="E492" s="19"/>
      <c r="F492" s="5"/>
      <c r="G492" s="29"/>
      <c r="H492" s="45"/>
    </row>
    <row r="493" spans="1:8" s="13" customFormat="1" ht="12.75">
      <c r="A493" s="8" t="s">
        <v>165</v>
      </c>
      <c r="B493" s="5">
        <v>681</v>
      </c>
      <c r="C493" s="49">
        <v>0.023923611111111114</v>
      </c>
      <c r="D493" s="18"/>
      <c r="E493" s="19"/>
      <c r="F493" s="5">
        <v>681</v>
      </c>
      <c r="G493" s="29"/>
      <c r="H493" s="45"/>
    </row>
    <row r="494" spans="1:8" s="13" customFormat="1" ht="12.75">
      <c r="A494" s="8" t="s">
        <v>223</v>
      </c>
      <c r="B494" s="5">
        <v>714</v>
      </c>
      <c r="C494" s="114">
        <v>0.023483796296296298</v>
      </c>
      <c r="D494" s="18"/>
      <c r="E494" s="19"/>
      <c r="F494" s="5">
        <v>714</v>
      </c>
      <c r="G494" s="29"/>
      <c r="H494" s="45"/>
    </row>
    <row r="495" spans="1:8" s="13" customFormat="1" ht="12.75">
      <c r="A495" s="8" t="s">
        <v>233</v>
      </c>
      <c r="B495" s="5"/>
      <c r="C495" s="114">
        <v>0.023842592592592596</v>
      </c>
      <c r="D495" s="18"/>
      <c r="E495" s="19"/>
      <c r="F495" s="5"/>
      <c r="G495" s="29"/>
      <c r="H495" s="45"/>
    </row>
    <row r="496" spans="1:8" s="13" customFormat="1" ht="12.75">
      <c r="A496" s="8" t="s">
        <v>181</v>
      </c>
      <c r="B496" s="5">
        <v>625</v>
      </c>
      <c r="C496" s="114">
        <v>0.024699074074074078</v>
      </c>
      <c r="D496" s="18"/>
      <c r="E496" s="19"/>
      <c r="F496" s="5"/>
      <c r="G496" s="29"/>
      <c r="H496" s="45"/>
    </row>
    <row r="497" spans="1:8" s="13" customFormat="1" ht="12.75">
      <c r="A497" s="13" t="s">
        <v>143</v>
      </c>
      <c r="B497" s="19">
        <v>765</v>
      </c>
      <c r="C497" s="49">
        <v>0.03613425925925926</v>
      </c>
      <c r="D497" s="18"/>
      <c r="E497" s="19"/>
      <c r="F497" s="19">
        <v>765</v>
      </c>
      <c r="G497" s="29"/>
      <c r="H497" s="45"/>
    </row>
    <row r="498" spans="1:8" s="13" customFormat="1" ht="12.75">
      <c r="A498" s="13" t="s">
        <v>156</v>
      </c>
      <c r="B498" s="19">
        <v>768</v>
      </c>
      <c r="C498" s="114">
        <v>0.05094907407407407</v>
      </c>
      <c r="D498" s="18"/>
      <c r="E498" s="19"/>
      <c r="F498" s="19">
        <v>768</v>
      </c>
      <c r="H498" s="45"/>
    </row>
    <row r="499" spans="1:9" s="13" customFormat="1" ht="15.75">
      <c r="A499" s="13" t="s">
        <v>214</v>
      </c>
      <c r="B499" s="19">
        <v>761</v>
      </c>
      <c r="C499" s="18" t="s">
        <v>213</v>
      </c>
      <c r="D499" s="116"/>
      <c r="E499" s="19"/>
      <c r="F499" s="19">
        <v>761</v>
      </c>
      <c r="G499" s="115">
        <f>SUM(F489:F499)</f>
        <v>4949</v>
      </c>
      <c r="H499" s="45"/>
      <c r="I499" s="91" t="s">
        <v>292</v>
      </c>
    </row>
    <row r="500" spans="4:8" s="13" customFormat="1" ht="12.75">
      <c r="D500" s="18"/>
      <c r="E500" s="19"/>
      <c r="F500" s="19"/>
      <c r="G500" s="29"/>
      <c r="H500" s="45"/>
    </row>
    <row r="501" spans="2:8" s="13" customFormat="1" ht="12.75">
      <c r="B501" s="19"/>
      <c r="C501" s="49"/>
      <c r="D501" s="18"/>
      <c r="E501" s="19"/>
      <c r="F501" s="19"/>
      <c r="G501" s="29"/>
      <c r="H501" s="45"/>
    </row>
    <row r="502" spans="1:8" s="13" customFormat="1" ht="12.75">
      <c r="A502" s="29" t="s">
        <v>151</v>
      </c>
      <c r="B502" s="7" t="s">
        <v>0</v>
      </c>
      <c r="C502" s="20" t="s">
        <v>1</v>
      </c>
      <c r="D502" s="18"/>
      <c r="E502" s="19"/>
      <c r="F502" s="19"/>
      <c r="G502" s="29"/>
      <c r="H502" s="45"/>
    </row>
    <row r="503" spans="1:8" s="13" customFormat="1" ht="12.75">
      <c r="A503" s="8" t="s">
        <v>180</v>
      </c>
      <c r="B503" s="5">
        <v>539</v>
      </c>
      <c r="C503" s="59">
        <v>0.007192708333333333</v>
      </c>
      <c r="D503" s="18"/>
      <c r="E503" s="19"/>
      <c r="F503" s="19">
        <v>539</v>
      </c>
      <c r="G503" s="29"/>
      <c r="H503" s="45"/>
    </row>
    <row r="504" spans="1:8" s="13" customFormat="1" ht="12.75">
      <c r="A504" s="13" t="s">
        <v>174</v>
      </c>
      <c r="B504" s="5">
        <v>527</v>
      </c>
      <c r="C504" s="59">
        <v>0.0072942129629629615</v>
      </c>
      <c r="D504" s="18"/>
      <c r="E504" s="19"/>
      <c r="F504" s="5"/>
      <c r="G504" s="29"/>
      <c r="H504" s="45"/>
    </row>
    <row r="505" spans="1:8" s="13" customFormat="1" ht="12.75">
      <c r="A505" s="8" t="s">
        <v>171</v>
      </c>
      <c r="B505" s="5">
        <v>572</v>
      </c>
      <c r="C505" s="114">
        <v>0.012233796296296296</v>
      </c>
      <c r="D505" s="18"/>
      <c r="E505" s="19"/>
      <c r="F505" s="5">
        <v>572</v>
      </c>
      <c r="G505" s="29"/>
      <c r="H505" s="45"/>
    </row>
    <row r="506" spans="1:8" s="13" customFormat="1" ht="12.75">
      <c r="A506" s="8" t="s">
        <v>185</v>
      </c>
      <c r="B506" s="5">
        <v>529</v>
      </c>
      <c r="C506" s="114">
        <v>0.01289351851851852</v>
      </c>
      <c r="D506" s="18"/>
      <c r="E506" s="19"/>
      <c r="F506" s="5">
        <v>529</v>
      </c>
      <c r="G506" s="29"/>
      <c r="H506" s="45"/>
    </row>
    <row r="507" spans="1:8" s="13" customFormat="1" ht="12.75">
      <c r="A507" s="8" t="s">
        <v>175</v>
      </c>
      <c r="B507" s="5">
        <v>623</v>
      </c>
      <c r="C507" s="114">
        <v>0.024722222222222225</v>
      </c>
      <c r="D507" s="18"/>
      <c r="E507" s="19"/>
      <c r="F507" s="5">
        <v>623</v>
      </c>
      <c r="G507" s="29"/>
      <c r="H507" s="45"/>
    </row>
    <row r="508" spans="1:8" s="13" customFormat="1" ht="12.75">
      <c r="A508" s="8" t="s">
        <v>150</v>
      </c>
      <c r="B508" s="19">
        <v>614</v>
      </c>
      <c r="C508" s="114">
        <v>0.024861111111111108</v>
      </c>
      <c r="D508" s="18"/>
      <c r="E508" s="19"/>
      <c r="F508" s="19"/>
      <c r="G508" s="29"/>
      <c r="H508" s="45"/>
    </row>
    <row r="509" spans="1:8" s="13" customFormat="1" ht="12.75">
      <c r="A509" s="8" t="s">
        <v>202</v>
      </c>
      <c r="B509" s="19"/>
      <c r="C509" s="114">
        <v>0.025023148148148145</v>
      </c>
      <c r="D509" s="18"/>
      <c r="E509" s="19"/>
      <c r="F509" s="19"/>
      <c r="G509" s="29"/>
      <c r="H509" s="45"/>
    </row>
    <row r="510" spans="1:8" s="13" customFormat="1" ht="12.75">
      <c r="A510" s="8" t="s">
        <v>164</v>
      </c>
      <c r="B510" s="19"/>
      <c r="C510" s="114">
        <v>0.02534722222222222</v>
      </c>
      <c r="D510" s="18"/>
      <c r="E510" s="19"/>
      <c r="F510" s="19"/>
      <c r="G510" s="29"/>
      <c r="H510" s="45"/>
    </row>
    <row r="511" spans="1:8" s="13" customFormat="1" ht="12.75">
      <c r="A511" s="8" t="s">
        <v>223</v>
      </c>
      <c r="B511" s="5"/>
      <c r="C511" s="114">
        <v>0.02584490740740741</v>
      </c>
      <c r="D511" s="18"/>
      <c r="E511" s="19"/>
      <c r="F511" s="19"/>
      <c r="G511" s="29"/>
      <c r="H511" s="45"/>
    </row>
    <row r="512" spans="1:8" s="13" customFormat="1" ht="12.75">
      <c r="A512" s="13" t="s">
        <v>143</v>
      </c>
      <c r="B512" s="19">
        <v>624</v>
      </c>
      <c r="C512" s="114">
        <v>0.03923611111111111</v>
      </c>
      <c r="D512" s="18"/>
      <c r="E512" s="19"/>
      <c r="F512" s="19">
        <v>624</v>
      </c>
      <c r="G512" s="29"/>
      <c r="H512" s="45"/>
    </row>
    <row r="513" spans="1:8" s="13" customFormat="1" ht="12.75">
      <c r="A513" s="8" t="s">
        <v>241</v>
      </c>
      <c r="B513" s="5">
        <v>663</v>
      </c>
      <c r="C513" s="114">
        <v>0.05418981481481481</v>
      </c>
      <c r="D513" s="18"/>
      <c r="E513" s="19"/>
      <c r="F513" s="19">
        <v>663</v>
      </c>
      <c r="G513" s="29"/>
      <c r="H513" s="45"/>
    </row>
    <row r="514" spans="1:9" s="13" customFormat="1" ht="15.75">
      <c r="A514" s="13" t="s">
        <v>156</v>
      </c>
      <c r="B514" s="19">
        <v>634</v>
      </c>
      <c r="C514" s="114">
        <v>0.05509259259259259</v>
      </c>
      <c r="D514" s="18"/>
      <c r="E514" s="19"/>
      <c r="F514" s="19"/>
      <c r="G514" s="115">
        <f>SUM(F503:F514)</f>
        <v>3550</v>
      </c>
      <c r="H514" s="45"/>
      <c r="I514" s="91" t="s">
        <v>294</v>
      </c>
    </row>
    <row r="515" spans="4:8" s="13" customFormat="1" ht="12.75">
      <c r="D515" s="18"/>
      <c r="E515" s="19"/>
      <c r="F515" s="5"/>
      <c r="G515" s="29"/>
      <c r="H515" s="45"/>
    </row>
    <row r="516" spans="4:8" s="13" customFormat="1" ht="12.75">
      <c r="D516" s="18"/>
      <c r="E516" s="19"/>
      <c r="F516" s="5"/>
      <c r="G516" s="29"/>
      <c r="H516" s="45"/>
    </row>
    <row r="517" spans="1:7" s="3" customFormat="1" ht="12.75">
      <c r="A517" s="6" t="s">
        <v>32</v>
      </c>
      <c r="B517" s="7" t="s">
        <v>0</v>
      </c>
      <c r="C517" s="20" t="s">
        <v>1</v>
      </c>
      <c r="D517" s="21"/>
      <c r="E517" s="20"/>
      <c r="F517" s="9"/>
      <c r="G517" s="4"/>
    </row>
    <row r="518" spans="1:7" s="3" customFormat="1" ht="12.75">
      <c r="A518" s="8"/>
      <c r="B518" s="9"/>
      <c r="C518" s="49"/>
      <c r="D518" s="21"/>
      <c r="E518" s="20"/>
      <c r="F518" s="9"/>
      <c r="G518" s="4"/>
    </row>
    <row r="519" spans="1:7" s="3" customFormat="1" ht="12.75">
      <c r="A519" s="8"/>
      <c r="B519" s="9"/>
      <c r="C519" s="49"/>
      <c r="D519" s="21"/>
      <c r="E519" s="20"/>
      <c r="F519" s="9"/>
      <c r="G519" s="4"/>
    </row>
    <row r="520" spans="1:7" s="3" customFormat="1" ht="12.75">
      <c r="A520" s="8"/>
      <c r="B520" s="9"/>
      <c r="C520" s="49"/>
      <c r="D520" s="21"/>
      <c r="E520" s="20"/>
      <c r="F520" s="9"/>
      <c r="G520" s="4"/>
    </row>
    <row r="521" spans="1:7" s="3" customFormat="1" ht="12.75">
      <c r="A521" s="6" t="s">
        <v>12</v>
      </c>
      <c r="B521" s="7" t="s">
        <v>0</v>
      </c>
      <c r="C521" s="20" t="s">
        <v>1</v>
      </c>
      <c r="D521" s="21"/>
      <c r="E521" s="20"/>
      <c r="F521" s="9"/>
      <c r="G521" s="4"/>
    </row>
    <row r="522" spans="1:7" s="3" customFormat="1" ht="12.75">
      <c r="A522" s="8" t="s">
        <v>249</v>
      </c>
      <c r="B522" s="5"/>
      <c r="C522" s="114">
        <v>0.018506944444444444</v>
      </c>
      <c r="D522" s="21"/>
      <c r="E522" s="20"/>
      <c r="F522" s="9"/>
      <c r="G522" s="4"/>
    </row>
    <row r="523" spans="1:7" s="3" customFormat="1" ht="12.75">
      <c r="A523" s="8" t="s">
        <v>241</v>
      </c>
      <c r="B523" s="5"/>
      <c r="C523" s="114">
        <v>0.08832175925925927</v>
      </c>
      <c r="D523" s="21"/>
      <c r="E523" s="20"/>
      <c r="F523" s="9"/>
      <c r="G523" s="4"/>
    </row>
    <row r="524" spans="4:7" s="3" customFormat="1" ht="12.75">
      <c r="D524" s="21"/>
      <c r="E524" s="20"/>
      <c r="F524" s="9"/>
      <c r="G524" s="4"/>
    </row>
    <row r="525" spans="1:7" s="3" customFormat="1" ht="12.75">
      <c r="A525" s="6"/>
      <c r="B525" s="7"/>
      <c r="C525" s="20"/>
      <c r="D525" s="21"/>
      <c r="E525" s="20"/>
      <c r="F525" s="9"/>
      <c r="G525" s="4"/>
    </row>
    <row r="526" spans="1:7" s="3" customFormat="1" ht="12.75">
      <c r="A526" s="4" t="s">
        <v>104</v>
      </c>
      <c r="B526" s="7" t="s">
        <v>0</v>
      </c>
      <c r="C526" s="20" t="s">
        <v>1</v>
      </c>
      <c r="D526" s="21"/>
      <c r="E526" s="20"/>
      <c r="F526" s="9"/>
      <c r="G526" s="4"/>
    </row>
    <row r="527" spans="1:7" s="3" customFormat="1" ht="12.75">
      <c r="A527" s="4"/>
      <c r="B527" s="7"/>
      <c r="C527" s="20"/>
      <c r="D527" s="21"/>
      <c r="E527" s="20"/>
      <c r="F527" s="9"/>
      <c r="G527" s="4"/>
    </row>
    <row r="528" spans="4:7" s="3" customFormat="1" ht="12.75">
      <c r="D528" s="21"/>
      <c r="E528" s="20"/>
      <c r="F528" s="9"/>
      <c r="G528" s="4"/>
    </row>
    <row r="529" spans="1:7" s="3" customFormat="1" ht="12.75">
      <c r="A529" s="8"/>
      <c r="B529" s="18"/>
      <c r="C529" s="49"/>
      <c r="D529" s="7"/>
      <c r="E529" s="5"/>
      <c r="F529" s="9"/>
      <c r="G529" s="4"/>
    </row>
    <row r="530" spans="1:7" s="3" customFormat="1" ht="12.75">
      <c r="A530" s="6" t="s">
        <v>81</v>
      </c>
      <c r="B530" s="7" t="s">
        <v>0</v>
      </c>
      <c r="C530" s="20" t="s">
        <v>1</v>
      </c>
      <c r="D530" s="7"/>
      <c r="E530" s="5"/>
      <c r="F530" s="18"/>
      <c r="G530" s="4"/>
    </row>
    <row r="531" spans="1:7" s="3" customFormat="1" ht="12.75">
      <c r="A531" s="8" t="s">
        <v>180</v>
      </c>
      <c r="B531" s="5">
        <v>545</v>
      </c>
      <c r="C531" s="59">
        <v>0.00713900462962963</v>
      </c>
      <c r="D531" s="7"/>
      <c r="E531" s="5"/>
      <c r="F531" s="18"/>
      <c r="G531" s="4"/>
    </row>
    <row r="532" spans="1:7" s="3" customFormat="1" ht="12.75">
      <c r="A532" s="8" t="s">
        <v>155</v>
      </c>
      <c r="B532" s="5">
        <v>576</v>
      </c>
      <c r="C532" s="114">
        <v>0.012175925925925929</v>
      </c>
      <c r="D532" s="7"/>
      <c r="E532" s="5"/>
      <c r="F532" s="18"/>
      <c r="G532" s="4"/>
    </row>
    <row r="533" spans="1:7" s="3" customFormat="1" ht="12.75">
      <c r="A533" s="8" t="s">
        <v>249</v>
      </c>
      <c r="B533" s="5"/>
      <c r="C533" s="114">
        <v>0.013101851851851852</v>
      </c>
      <c r="D533" s="7"/>
      <c r="E533" s="5"/>
      <c r="F533" s="18"/>
      <c r="G533" s="4"/>
    </row>
    <row r="534" spans="1:7" s="3" customFormat="1" ht="12.75">
      <c r="A534" s="8" t="s">
        <v>175</v>
      </c>
      <c r="B534" s="5">
        <v>617</v>
      </c>
      <c r="C534" s="114">
        <v>0.024814814814814817</v>
      </c>
      <c r="D534" s="7"/>
      <c r="E534" s="5"/>
      <c r="F534" s="18"/>
      <c r="G534" s="4"/>
    </row>
    <row r="535" spans="1:7" s="3" customFormat="1" ht="12.75">
      <c r="A535" s="8" t="s">
        <v>230</v>
      </c>
      <c r="B535" s="5"/>
      <c r="C535" s="114">
        <v>0.02487268518518519</v>
      </c>
      <c r="D535" s="7"/>
      <c r="E535" s="5"/>
      <c r="F535" s="18"/>
      <c r="G535" s="4"/>
    </row>
    <row r="536" spans="1:7" s="3" customFormat="1" ht="12.75">
      <c r="A536" s="8" t="s">
        <v>223</v>
      </c>
      <c r="B536" s="5"/>
      <c r="C536" s="114">
        <v>0.02508101851851852</v>
      </c>
      <c r="D536" s="7"/>
      <c r="E536" s="5"/>
      <c r="F536" s="18"/>
      <c r="G536" s="4"/>
    </row>
    <row r="537" spans="1:7" s="3" customFormat="1" ht="12.75">
      <c r="A537" s="8" t="s">
        <v>212</v>
      </c>
      <c r="B537" s="5"/>
      <c r="C537" s="114">
        <v>0.025405092592592594</v>
      </c>
      <c r="D537" s="7"/>
      <c r="E537" s="5"/>
      <c r="F537" s="18"/>
      <c r="G537" s="4"/>
    </row>
    <row r="538" spans="1:7" s="3" customFormat="1" ht="12.75">
      <c r="A538" s="3" t="s">
        <v>240</v>
      </c>
      <c r="C538" s="114">
        <v>0.025949074074074072</v>
      </c>
      <c r="D538" s="7"/>
      <c r="E538" s="5"/>
      <c r="F538" s="18"/>
      <c r="G538" s="4"/>
    </row>
    <row r="539" spans="1:7" s="3" customFormat="1" ht="12.75">
      <c r="A539" s="8" t="s">
        <v>190</v>
      </c>
      <c r="B539" s="5"/>
      <c r="C539" s="114">
        <v>0.026226851851851852</v>
      </c>
      <c r="D539" s="7"/>
      <c r="E539" s="5"/>
      <c r="F539" s="18"/>
      <c r="G539" s="4"/>
    </row>
    <row r="540" spans="1:7" s="3" customFormat="1" ht="12.75">
      <c r="A540" s="8" t="s">
        <v>144</v>
      </c>
      <c r="B540" s="5"/>
      <c r="C540" s="114">
        <v>0.026689814814814816</v>
      </c>
      <c r="D540" s="7"/>
      <c r="E540" s="5"/>
      <c r="F540" s="18"/>
      <c r="G540" s="4"/>
    </row>
    <row r="541" spans="1:7" s="3" customFormat="1" ht="12.75">
      <c r="A541" s="8" t="s">
        <v>181</v>
      </c>
      <c r="B541" s="5"/>
      <c r="C541" s="114">
        <v>0.026736111111111113</v>
      </c>
      <c r="D541" s="7"/>
      <c r="E541" s="5"/>
      <c r="F541" s="18"/>
      <c r="G541" s="4"/>
    </row>
    <row r="542" spans="1:7" s="3" customFormat="1" ht="12.75">
      <c r="A542" s="8" t="s">
        <v>209</v>
      </c>
      <c r="B542" s="5"/>
      <c r="C542" s="114">
        <v>0.027511574074074074</v>
      </c>
      <c r="D542" s="7"/>
      <c r="E542" s="5"/>
      <c r="F542" s="18"/>
      <c r="G542" s="4"/>
    </row>
    <row r="543" spans="1:7" s="3" customFormat="1" ht="12.75">
      <c r="A543" s="3" t="s">
        <v>236</v>
      </c>
      <c r="B543" s="5">
        <v>540</v>
      </c>
      <c r="C543" s="114">
        <v>0.05850694444444445</v>
      </c>
      <c r="D543" s="7"/>
      <c r="E543" s="5"/>
      <c r="F543" s="18"/>
      <c r="G543" s="4"/>
    </row>
    <row r="544" spans="1:7" s="3" customFormat="1" ht="12.75">
      <c r="A544" s="8"/>
      <c r="B544" s="5"/>
      <c r="C544" s="114"/>
      <c r="D544" s="7"/>
      <c r="E544" s="5"/>
      <c r="F544" s="18"/>
      <c r="G544" s="4"/>
    </row>
    <row r="545" spans="4:7" s="3" customFormat="1" ht="12.75">
      <c r="D545" s="7"/>
      <c r="E545" s="5"/>
      <c r="F545" s="18"/>
      <c r="G545" s="4"/>
    </row>
    <row r="546" spans="1:7" s="3" customFormat="1" ht="12.75">
      <c r="A546" s="6" t="s">
        <v>21</v>
      </c>
      <c r="B546" s="7" t="s">
        <v>0</v>
      </c>
      <c r="C546" s="20" t="s">
        <v>1</v>
      </c>
      <c r="D546" s="7"/>
      <c r="E546" s="5"/>
      <c r="F546" s="19"/>
      <c r="G546" s="4"/>
    </row>
    <row r="547" spans="1:7" s="3" customFormat="1" ht="12.75">
      <c r="A547" s="3" t="s">
        <v>191</v>
      </c>
      <c r="B547" s="19">
        <v>438</v>
      </c>
      <c r="C547" s="59">
        <v>0.0024177083333333333</v>
      </c>
      <c r="D547" s="7"/>
      <c r="E547" s="5"/>
      <c r="F547" s="19"/>
      <c r="G547" s="4"/>
    </row>
    <row r="548" spans="1:7" s="3" customFormat="1" ht="12.75">
      <c r="A548" s="3" t="s">
        <v>197</v>
      </c>
      <c r="B548" s="5">
        <v>445</v>
      </c>
      <c r="C548" s="59">
        <v>0.0037414351851851857</v>
      </c>
      <c r="D548" s="7"/>
      <c r="E548" s="5"/>
      <c r="F548" s="19"/>
      <c r="G548" s="4"/>
    </row>
    <row r="549" spans="1:7" s="3" customFormat="1" ht="12.75">
      <c r="A549" s="8" t="s">
        <v>223</v>
      </c>
      <c r="B549" s="5">
        <v>399</v>
      </c>
      <c r="C549" s="114">
        <v>0.0284375</v>
      </c>
      <c r="D549" s="7"/>
      <c r="E549" s="5"/>
      <c r="F549" s="19"/>
      <c r="G549" s="4"/>
    </row>
    <row r="550" spans="1:7" s="3" customFormat="1" ht="12.75">
      <c r="A550" s="13" t="s">
        <v>201</v>
      </c>
      <c r="B550" s="5">
        <v>288</v>
      </c>
      <c r="C550" s="114">
        <v>0.03072916666666667</v>
      </c>
      <c r="D550" s="7"/>
      <c r="E550" s="5"/>
      <c r="F550" s="19"/>
      <c r="G550" s="4"/>
    </row>
    <row r="551" spans="1:7" s="3" customFormat="1" ht="12.75">
      <c r="A551" s="13" t="s">
        <v>162</v>
      </c>
      <c r="B551" s="19">
        <v>489</v>
      </c>
      <c r="C551" s="114">
        <v>0.06165509259259259</v>
      </c>
      <c r="D551" s="7"/>
      <c r="E551" s="5"/>
      <c r="F551" s="19"/>
      <c r="G551" s="4"/>
    </row>
    <row r="552" spans="1:7" s="3" customFormat="1" ht="12.75">
      <c r="A552" s="13" t="s">
        <v>156</v>
      </c>
      <c r="B552" s="19">
        <v>396</v>
      </c>
      <c r="C552" s="114">
        <v>0.06434027777777777</v>
      </c>
      <c r="D552" s="7"/>
      <c r="E552" s="5"/>
      <c r="F552" s="19"/>
      <c r="G552" s="4"/>
    </row>
    <row r="553" spans="1:7" s="3" customFormat="1" ht="12.75">
      <c r="A553" s="13"/>
      <c r="B553" s="7"/>
      <c r="C553" s="114"/>
      <c r="D553" s="7"/>
      <c r="E553" s="5"/>
      <c r="F553" s="19"/>
      <c r="G553" s="4"/>
    </row>
    <row r="554" spans="1:7" s="3" customFormat="1" ht="12.75">
      <c r="A554" s="6"/>
      <c r="B554" s="7"/>
      <c r="C554" s="20"/>
      <c r="D554" s="7"/>
      <c r="E554" s="5"/>
      <c r="F554" s="19"/>
      <c r="G554" s="4"/>
    </row>
    <row r="555" spans="1:7" s="3" customFormat="1" ht="12.75">
      <c r="A555" s="4" t="s">
        <v>107</v>
      </c>
      <c r="B555" s="7" t="s">
        <v>0</v>
      </c>
      <c r="C555" s="20" t="s">
        <v>1</v>
      </c>
      <c r="D555" s="7"/>
      <c r="E555" s="5"/>
      <c r="F555" s="19"/>
      <c r="G555" s="4"/>
    </row>
    <row r="556" spans="1:7" s="3" customFormat="1" ht="12.75">
      <c r="A556" s="4"/>
      <c r="B556" s="7"/>
      <c r="C556" s="20"/>
      <c r="D556" s="7"/>
      <c r="E556" s="5"/>
      <c r="F556" s="19"/>
      <c r="G556" s="4"/>
    </row>
    <row r="557" spans="1:7" s="3" customFormat="1" ht="12.75">
      <c r="A557" s="13"/>
      <c r="B557" s="19"/>
      <c r="C557" s="59"/>
      <c r="D557" s="7"/>
      <c r="E557" s="5"/>
      <c r="F557" s="19"/>
      <c r="G557" s="4"/>
    </row>
    <row r="558" spans="1:7" s="3" customFormat="1" ht="12.75">
      <c r="A558" s="13"/>
      <c r="B558" s="19"/>
      <c r="C558" s="59"/>
      <c r="D558" s="7"/>
      <c r="E558" s="5"/>
      <c r="F558" s="19"/>
      <c r="G558" s="4"/>
    </row>
    <row r="559" spans="1:7" s="3" customFormat="1" ht="12.75">
      <c r="A559" s="6" t="s">
        <v>66</v>
      </c>
      <c r="B559" s="7" t="s">
        <v>0</v>
      </c>
      <c r="C559" s="20" t="s">
        <v>1</v>
      </c>
      <c r="D559" s="7"/>
      <c r="E559" s="5"/>
      <c r="F559" s="18"/>
      <c r="G559" s="4"/>
    </row>
    <row r="560" spans="1:7" s="3" customFormat="1" ht="12.75">
      <c r="A560" s="8" t="s">
        <v>249</v>
      </c>
      <c r="B560" s="5"/>
      <c r="C560" s="114">
        <v>0.014560185185185183</v>
      </c>
      <c r="D560" s="7"/>
      <c r="E560" s="5"/>
      <c r="F560" s="18"/>
      <c r="G560" s="4"/>
    </row>
    <row r="561" spans="1:7" s="3" customFormat="1" ht="12.75">
      <c r="A561" s="6"/>
      <c r="B561" s="7"/>
      <c r="C561" s="20"/>
      <c r="D561" s="7"/>
      <c r="E561" s="5"/>
      <c r="F561" s="18"/>
      <c r="G561" s="4"/>
    </row>
    <row r="562" spans="1:7" s="3" customFormat="1" ht="12.75">
      <c r="A562" s="6" t="s">
        <v>184</v>
      </c>
      <c r="B562" s="7" t="s">
        <v>0</v>
      </c>
      <c r="C562" s="20" t="s">
        <v>1</v>
      </c>
      <c r="D562" s="7"/>
      <c r="E562" s="5"/>
      <c r="F562" s="18"/>
      <c r="G562" s="4"/>
    </row>
    <row r="563" spans="1:7" s="3" customFormat="1" ht="12.75">
      <c r="A563" s="3" t="s">
        <v>240</v>
      </c>
      <c r="C563" s="114">
        <v>0.030462962962962966</v>
      </c>
      <c r="D563" s="7"/>
      <c r="E563" s="5"/>
      <c r="F563" s="18"/>
      <c r="G563" s="4"/>
    </row>
    <row r="564" spans="1:7" s="3" customFormat="1" ht="12.75">
      <c r="A564" s="8" t="s">
        <v>181</v>
      </c>
      <c r="B564" s="5">
        <v>224</v>
      </c>
      <c r="C564" s="114">
        <v>0.03155092592592592</v>
      </c>
      <c r="D564" s="7"/>
      <c r="E564" s="5"/>
      <c r="F564" s="18"/>
      <c r="G564" s="4"/>
    </row>
    <row r="565" spans="1:7" s="3" customFormat="1" ht="12.75">
      <c r="A565" s="6"/>
      <c r="B565" s="7"/>
      <c r="C565" s="20"/>
      <c r="D565" s="7"/>
      <c r="E565" s="5"/>
      <c r="F565" s="18"/>
      <c r="G565" s="4"/>
    </row>
    <row r="566" spans="1:7" s="3" customFormat="1" ht="12.75">
      <c r="A566" s="8"/>
      <c r="B566" s="9"/>
      <c r="C566" s="49"/>
      <c r="D566" s="7"/>
      <c r="E566" s="5"/>
      <c r="F566" s="18"/>
      <c r="G566" s="4"/>
    </row>
    <row r="567" spans="1:7" s="3" customFormat="1" ht="12.75">
      <c r="A567" s="6" t="s">
        <v>60</v>
      </c>
      <c r="B567" s="7" t="s">
        <v>0</v>
      </c>
      <c r="C567" s="20" t="s">
        <v>1</v>
      </c>
      <c r="D567" s="7"/>
      <c r="E567" s="5"/>
      <c r="F567" s="18"/>
      <c r="G567" s="4"/>
    </row>
    <row r="568" spans="1:7" s="3" customFormat="1" ht="12.75">
      <c r="A568" s="6"/>
      <c r="B568" s="7"/>
      <c r="C568" s="20"/>
      <c r="D568" s="7"/>
      <c r="E568" s="5"/>
      <c r="F568" s="18"/>
      <c r="G568" s="4"/>
    </row>
    <row r="569" spans="1:7" s="3" customFormat="1" ht="12.75">
      <c r="A569" s="6"/>
      <c r="B569" s="7"/>
      <c r="C569" s="20"/>
      <c r="D569" s="7"/>
      <c r="E569" s="5"/>
      <c r="F569" s="18"/>
      <c r="G569" s="4"/>
    </row>
    <row r="570" spans="1:7" s="3" customFormat="1" ht="12.75">
      <c r="A570" s="6"/>
      <c r="B570" s="7"/>
      <c r="C570" s="20"/>
      <c r="D570" s="7"/>
      <c r="E570" s="5"/>
      <c r="F570" s="18"/>
      <c r="G570" s="4"/>
    </row>
    <row r="571" spans="1:7" s="3" customFormat="1" ht="12.75">
      <c r="A571" s="6" t="s">
        <v>152</v>
      </c>
      <c r="B571" s="7" t="s">
        <v>0</v>
      </c>
      <c r="C571" s="20" t="s">
        <v>1</v>
      </c>
      <c r="D571" s="7"/>
      <c r="E571" s="5"/>
      <c r="F571" s="18"/>
      <c r="G571" s="4"/>
    </row>
    <row r="572" spans="1:7" s="3" customFormat="1" ht="12.75">
      <c r="A572" s="8" t="s">
        <v>155</v>
      </c>
      <c r="B572" s="5">
        <v>431</v>
      </c>
      <c r="C572" s="114">
        <v>0.014675925925925926</v>
      </c>
      <c r="D572" s="7"/>
      <c r="E572" s="5"/>
      <c r="F572" s="18"/>
      <c r="G572" s="4"/>
    </row>
    <row r="573" spans="1:7" s="3" customFormat="1" ht="12.75">
      <c r="A573" s="8" t="s">
        <v>249</v>
      </c>
      <c r="B573" s="5"/>
      <c r="C573" s="114">
        <v>0.015208333333333332</v>
      </c>
      <c r="D573" s="7"/>
      <c r="E573" s="5"/>
      <c r="F573" s="18"/>
      <c r="G573" s="4"/>
    </row>
    <row r="574" spans="1:7" s="3" customFormat="1" ht="12.75">
      <c r="A574" s="13" t="s">
        <v>217</v>
      </c>
      <c r="B574" s="19">
        <v>324</v>
      </c>
      <c r="C574" s="114">
        <v>0.029965277777777775</v>
      </c>
      <c r="D574" s="7"/>
      <c r="E574" s="5"/>
      <c r="F574" s="18"/>
      <c r="G574" s="4"/>
    </row>
    <row r="575" spans="1:7" s="3" customFormat="1" ht="12.75">
      <c r="A575" s="8" t="s">
        <v>230</v>
      </c>
      <c r="B575" s="5"/>
      <c r="C575" s="114">
        <v>0.030115740740740738</v>
      </c>
      <c r="D575" s="7"/>
      <c r="E575" s="5"/>
      <c r="F575" s="18"/>
      <c r="G575" s="4"/>
    </row>
    <row r="576" spans="1:7" s="3" customFormat="1" ht="12.75">
      <c r="A576" s="8" t="s">
        <v>150</v>
      </c>
      <c r="B576" s="19">
        <v>315</v>
      </c>
      <c r="C576" s="114">
        <v>0.030127314814814815</v>
      </c>
      <c r="D576" s="7"/>
      <c r="E576" s="5"/>
      <c r="F576" s="18"/>
      <c r="G576" s="4"/>
    </row>
    <row r="577" spans="1:7" s="3" customFormat="1" ht="12.75">
      <c r="A577" s="8" t="s">
        <v>223</v>
      </c>
      <c r="B577" s="5"/>
      <c r="C577" s="114">
        <v>0.030127314814814815</v>
      </c>
      <c r="D577" s="7"/>
      <c r="E577" s="5"/>
      <c r="F577" s="18"/>
      <c r="G577" s="4"/>
    </row>
    <row r="578" spans="4:7" s="3" customFormat="1" ht="12.75">
      <c r="D578" s="7"/>
      <c r="E578" s="5"/>
      <c r="F578" s="18"/>
      <c r="G578" s="4"/>
    </row>
    <row r="579" spans="4:7" s="3" customFormat="1" ht="12.75">
      <c r="D579" s="21"/>
      <c r="E579" s="20"/>
      <c r="F579" s="18"/>
      <c r="G579" s="4"/>
    </row>
    <row r="580" spans="1:7" s="3" customFormat="1" ht="12.75">
      <c r="A580" s="6" t="s">
        <v>25</v>
      </c>
      <c r="B580" s="7" t="s">
        <v>0</v>
      </c>
      <c r="C580" s="20" t="s">
        <v>1</v>
      </c>
      <c r="D580" s="21"/>
      <c r="E580" s="20"/>
      <c r="F580" s="7"/>
      <c r="G580" s="4"/>
    </row>
    <row r="581" spans="1:7" s="3" customFormat="1" ht="12.75">
      <c r="A581" s="8" t="s">
        <v>249</v>
      </c>
      <c r="B581" s="5"/>
      <c r="C581" s="114">
        <v>0.02269675925925926</v>
      </c>
      <c r="D581" s="21"/>
      <c r="E581" s="20"/>
      <c r="F581" s="7"/>
      <c r="G581" s="4"/>
    </row>
    <row r="582" spans="1:7" s="3" customFormat="1" ht="12.75">
      <c r="A582" s="8"/>
      <c r="B582" s="18"/>
      <c r="C582" s="49"/>
      <c r="D582" s="21"/>
      <c r="E582" s="20"/>
      <c r="F582" s="7"/>
      <c r="G582" s="4"/>
    </row>
    <row r="583" spans="1:7" s="3" customFormat="1" ht="12.75">
      <c r="A583" s="8"/>
      <c r="B583" s="18"/>
      <c r="C583" s="59"/>
      <c r="D583" s="21"/>
      <c r="E583" s="20"/>
      <c r="F583" s="7"/>
      <c r="G583" s="4"/>
    </row>
    <row r="584" spans="1:7" s="3" customFormat="1" ht="13.5" customHeight="1">
      <c r="A584" s="6" t="s">
        <v>23</v>
      </c>
      <c r="B584" s="7" t="s">
        <v>0</v>
      </c>
      <c r="C584" s="20" t="s">
        <v>1</v>
      </c>
      <c r="D584" s="21"/>
      <c r="E584" s="20"/>
      <c r="F584" s="7"/>
      <c r="G584" s="4"/>
    </row>
    <row r="585" spans="1:7" s="3" customFormat="1" ht="13.5" customHeight="1">
      <c r="A585" s="8" t="s">
        <v>196</v>
      </c>
      <c r="B585" s="5">
        <v>327</v>
      </c>
      <c r="C585" s="114">
        <v>0.017222222222222222</v>
      </c>
      <c r="D585" s="21"/>
      <c r="E585" s="20"/>
      <c r="F585" s="9"/>
      <c r="G585" s="4"/>
    </row>
    <row r="586" spans="1:7" s="3" customFormat="1" ht="13.5" customHeight="1">
      <c r="A586" s="8" t="s">
        <v>224</v>
      </c>
      <c r="B586" s="5">
        <v>137</v>
      </c>
      <c r="C586" s="114">
        <v>0.03453703703703704</v>
      </c>
      <c r="D586" s="21"/>
      <c r="E586" s="20"/>
      <c r="F586" s="7"/>
      <c r="G586" s="4"/>
    </row>
    <row r="587" spans="1:7" s="3" customFormat="1" ht="13.5" customHeight="1">
      <c r="A587" s="8" t="s">
        <v>229</v>
      </c>
      <c r="B587" s="5"/>
      <c r="C587" s="114">
        <v>0.035196759259259254</v>
      </c>
      <c r="D587" s="21"/>
      <c r="E587" s="20"/>
      <c r="F587" s="7"/>
      <c r="G587" s="4"/>
    </row>
    <row r="588" spans="1:7" s="3" customFormat="1" ht="13.5" customHeight="1">
      <c r="A588" s="8"/>
      <c r="B588" s="5"/>
      <c r="C588" s="114"/>
      <c r="D588" s="21"/>
      <c r="E588" s="20"/>
      <c r="F588" s="7"/>
      <c r="G588" s="4"/>
    </row>
    <row r="589" spans="1:7" s="3" customFormat="1" ht="13.5" customHeight="1">
      <c r="A589" s="8"/>
      <c r="B589" s="5"/>
      <c r="C589" s="114"/>
      <c r="D589" s="21"/>
      <c r="E589" s="20"/>
      <c r="F589" s="7"/>
      <c r="G589" s="4"/>
    </row>
    <row r="590" spans="1:7" s="3" customFormat="1" ht="12.75">
      <c r="A590" s="6" t="s">
        <v>33</v>
      </c>
      <c r="B590" s="7" t="s">
        <v>0</v>
      </c>
      <c r="C590" s="20" t="s">
        <v>1</v>
      </c>
      <c r="D590" s="21"/>
      <c r="E590" s="20"/>
      <c r="F590" s="7"/>
      <c r="G590" s="4"/>
    </row>
    <row r="591" spans="1:7" s="3" customFormat="1" ht="12.75">
      <c r="A591" s="8"/>
      <c r="B591" s="9"/>
      <c r="C591" s="49"/>
      <c r="D591" s="21"/>
      <c r="E591" s="20"/>
      <c r="F591" s="7"/>
      <c r="G591" s="4"/>
    </row>
    <row r="592" spans="1:7" s="3" customFormat="1" ht="12.75">
      <c r="A592" s="8"/>
      <c r="B592" s="9"/>
      <c r="C592" s="49"/>
      <c r="D592" s="21"/>
      <c r="E592" s="20"/>
      <c r="F592" s="7"/>
      <c r="G592" s="4"/>
    </row>
    <row r="593" spans="1:7" s="3" customFormat="1" ht="12.75">
      <c r="A593" s="6"/>
      <c r="B593" s="7"/>
      <c r="C593" s="20"/>
      <c r="D593" s="21"/>
      <c r="E593" s="20"/>
      <c r="F593" s="7"/>
      <c r="G593" s="4"/>
    </row>
    <row r="594" spans="1:7" s="3" customFormat="1" ht="12.75">
      <c r="A594" s="6" t="s">
        <v>71</v>
      </c>
      <c r="B594" s="7" t="s">
        <v>0</v>
      </c>
      <c r="C594" s="20" t="s">
        <v>1</v>
      </c>
      <c r="D594" s="21"/>
      <c r="E594" s="20"/>
      <c r="F594" s="7"/>
      <c r="G594" s="4"/>
    </row>
    <row r="595" spans="1:3" s="3" customFormat="1" ht="12.75">
      <c r="A595" s="8"/>
      <c r="B595" s="18"/>
      <c r="C595" s="49"/>
    </row>
    <row r="596" spans="1:3" s="3" customFormat="1" ht="12.75">
      <c r="A596" s="8"/>
      <c r="B596" s="18"/>
      <c r="C596" s="49"/>
    </row>
    <row r="597" s="3" customFormat="1" ht="12.75"/>
    <row r="598" spans="1:3" s="3" customFormat="1" ht="12.75">
      <c r="A598" s="6" t="s">
        <v>84</v>
      </c>
      <c r="B598" s="7" t="s">
        <v>0</v>
      </c>
      <c r="C598" s="20" t="s">
        <v>1</v>
      </c>
    </row>
    <row r="599" spans="1:3" s="3" customFormat="1" ht="12.75">
      <c r="A599" s="8" t="s">
        <v>195</v>
      </c>
      <c r="B599" s="5">
        <v>190</v>
      </c>
      <c r="C599" s="114">
        <v>0.0330787037037037</v>
      </c>
    </row>
    <row r="600" spans="1:3" s="3" customFormat="1" ht="12.75">
      <c r="A600" s="13"/>
      <c r="B600" s="19"/>
      <c r="C600" s="59"/>
    </row>
    <row r="601" spans="1:3" s="3" customFormat="1" ht="12.75">
      <c r="A601" s="13"/>
      <c r="B601" s="19"/>
      <c r="C601" s="49"/>
    </row>
    <row r="602" spans="1:3" s="3" customFormat="1" ht="12.75">
      <c r="A602" s="4" t="s">
        <v>68</v>
      </c>
      <c r="B602" s="7" t="s">
        <v>0</v>
      </c>
      <c r="C602" s="20" t="s">
        <v>1</v>
      </c>
    </row>
    <row r="603" spans="1:7" s="3" customFormat="1" ht="12.75">
      <c r="A603" s="8" t="s">
        <v>208</v>
      </c>
      <c r="B603" s="5">
        <v>447</v>
      </c>
      <c r="C603" s="114">
        <v>0.027557870370370368</v>
      </c>
      <c r="G603" s="4"/>
    </row>
    <row r="604" s="3" customFormat="1" ht="12.75"/>
    <row r="605" spans="1:3" s="3" customFormat="1" ht="12.75">
      <c r="A605" s="8"/>
      <c r="B605" s="9"/>
      <c r="C605" s="49"/>
    </row>
    <row r="606" spans="1:8" s="13" customFormat="1" ht="12.75">
      <c r="A606" s="4" t="s">
        <v>108</v>
      </c>
      <c r="B606" s="7" t="s">
        <v>0</v>
      </c>
      <c r="C606" s="20" t="s">
        <v>1</v>
      </c>
      <c r="D606" s="3"/>
      <c r="E606" s="3"/>
      <c r="F606" s="3"/>
      <c r="G606" s="3"/>
      <c r="H606" s="19"/>
    </row>
    <row r="607" spans="1:8" s="13" customFormat="1" ht="12.75">
      <c r="A607" s="3" t="s">
        <v>225</v>
      </c>
      <c r="B607" s="5">
        <v>441</v>
      </c>
      <c r="C607" s="114">
        <v>0.06244212962962963</v>
      </c>
      <c r="D607" s="3"/>
      <c r="E607" s="3"/>
      <c r="F607" s="3"/>
      <c r="G607" s="3"/>
      <c r="H607" s="19"/>
    </row>
    <row r="608" spans="1:8" s="13" customFormat="1" ht="12.75">
      <c r="A608" s="4"/>
      <c r="B608" s="7"/>
      <c r="C608" s="20"/>
      <c r="D608" s="3"/>
      <c r="E608" s="3"/>
      <c r="F608" s="3"/>
      <c r="G608" s="3"/>
      <c r="H608" s="19"/>
    </row>
    <row r="609" spans="1:8" s="3" customFormat="1" ht="12.75">
      <c r="A609" s="8"/>
      <c r="B609" s="9"/>
      <c r="C609" s="5"/>
      <c r="H609" s="5"/>
    </row>
    <row r="610" spans="1:8" s="13" customFormat="1" ht="12.75">
      <c r="A610" s="6" t="s">
        <v>27</v>
      </c>
      <c r="B610" s="7" t="s">
        <v>0</v>
      </c>
      <c r="C610" s="20" t="s">
        <v>1</v>
      </c>
      <c r="D610" s="19"/>
      <c r="E610" s="36"/>
      <c r="F610" s="35"/>
      <c r="G610" s="16"/>
      <c r="H610" s="19"/>
    </row>
    <row r="611" spans="1:8" s="3" customFormat="1" ht="12.75">
      <c r="A611" s="8"/>
      <c r="B611" s="9"/>
      <c r="C611" s="49"/>
      <c r="D611" s="5"/>
      <c r="E611" s="5"/>
      <c r="F611" s="5"/>
      <c r="G611" s="20"/>
      <c r="H611" s="5"/>
    </row>
    <row r="612" spans="1:3" s="3" customFormat="1" ht="12.75">
      <c r="A612" s="6"/>
      <c r="B612" s="7"/>
      <c r="C612" s="7"/>
    </row>
    <row r="613" spans="4:7" s="3" customFormat="1" ht="12.75">
      <c r="D613" s="7"/>
      <c r="E613" s="20"/>
      <c r="F613" s="7"/>
      <c r="G613" s="4"/>
    </row>
    <row r="614" spans="1:7" s="3" customFormat="1" ht="13.5" thickBot="1">
      <c r="A614" s="65"/>
      <c r="B614" s="65"/>
      <c r="C614" s="65"/>
      <c r="D614" s="65"/>
      <c r="E614" s="66"/>
      <c r="F614" s="67"/>
      <c r="G614" s="68"/>
    </row>
    <row r="615" spans="1:9" s="4" customFormat="1" ht="12.75">
      <c r="A615" s="3"/>
      <c r="B615" s="3"/>
      <c r="C615" s="3"/>
      <c r="D615" s="7"/>
      <c r="E615" s="20"/>
      <c r="F615" s="7"/>
      <c r="H615" s="3"/>
      <c r="I615" s="3"/>
    </row>
    <row r="616" spans="1:9" s="3" customFormat="1" ht="12.75">
      <c r="A616" s="13"/>
      <c r="B616" s="14"/>
      <c r="C616" s="16"/>
      <c r="D616" s="7"/>
      <c r="E616" s="20"/>
      <c r="F616" s="7"/>
      <c r="G616" s="4"/>
      <c r="H616" s="4"/>
      <c r="I616" s="4"/>
    </row>
    <row r="617" spans="1:9" s="4" customFormat="1" ht="12.75">
      <c r="A617" s="4" t="s">
        <v>29</v>
      </c>
      <c r="B617" s="8"/>
      <c r="C617" s="30"/>
      <c r="D617" s="7"/>
      <c r="E617" s="20"/>
      <c r="F617" s="7"/>
      <c r="H617" s="3"/>
      <c r="I617" s="3"/>
    </row>
    <row r="618" spans="1:9" s="3" customFormat="1" ht="12.75">
      <c r="A618" s="8" t="s">
        <v>109</v>
      </c>
      <c r="B618" s="8"/>
      <c r="D618" s="7"/>
      <c r="E618" s="20"/>
      <c r="F618" s="7"/>
      <c r="G618" s="4"/>
      <c r="H618" s="4"/>
      <c r="I618" s="4"/>
    </row>
    <row r="619" spans="2:9" s="3" customFormat="1" ht="12.75">
      <c r="B619" s="8"/>
      <c r="D619" s="7"/>
      <c r="E619" s="20"/>
      <c r="F619" s="7"/>
      <c r="G619" s="4"/>
      <c r="H619" s="4"/>
      <c r="I619" s="4"/>
    </row>
    <row r="620" spans="1:7" s="3" customFormat="1" ht="13.5">
      <c r="A620" s="31" t="s">
        <v>7</v>
      </c>
      <c r="B620" s="8"/>
      <c r="C620" s="8"/>
      <c r="D620" s="7"/>
      <c r="E620" s="20"/>
      <c r="F620" s="7"/>
      <c r="G620" s="4"/>
    </row>
    <row r="621" spans="1:7" s="3" customFormat="1" ht="13.5">
      <c r="A621" s="32" t="s">
        <v>5</v>
      </c>
      <c r="B621" s="8"/>
      <c r="C621" s="8"/>
      <c r="D621" s="9"/>
      <c r="E621" s="5"/>
      <c r="F621" s="9"/>
      <c r="G621" s="4"/>
    </row>
    <row r="622" spans="1:7" s="3" customFormat="1" ht="13.5">
      <c r="A622" s="32" t="s">
        <v>53</v>
      </c>
      <c r="B622" s="8"/>
      <c r="C622" s="8"/>
      <c r="D622" s="8" t="s">
        <v>74</v>
      </c>
      <c r="E622" s="5"/>
      <c r="F622" s="9"/>
      <c r="G622" s="4"/>
    </row>
    <row r="623" spans="1:7" s="3" customFormat="1" ht="13.5">
      <c r="A623" s="33" t="s">
        <v>50</v>
      </c>
      <c r="B623" s="8"/>
      <c r="D623" s="7"/>
      <c r="E623" s="20"/>
      <c r="F623" s="7"/>
      <c r="G623" s="4"/>
    </row>
    <row r="624" spans="1:7" s="3" customFormat="1" ht="13.5">
      <c r="A624" s="33" t="s">
        <v>52</v>
      </c>
      <c r="B624" s="8"/>
      <c r="D624" s="7" t="s">
        <v>6</v>
      </c>
      <c r="E624" s="20"/>
      <c r="F624" s="7"/>
      <c r="G624" s="4"/>
    </row>
    <row r="625" spans="1:9" s="13" customFormat="1" ht="13.5">
      <c r="A625" s="33" t="s">
        <v>8</v>
      </c>
      <c r="B625" s="8"/>
      <c r="C625" s="3"/>
      <c r="D625" s="15"/>
      <c r="E625" s="16"/>
      <c r="F625" s="15"/>
      <c r="G625" s="29"/>
      <c r="H625" s="3"/>
      <c r="I625" s="3"/>
    </row>
    <row r="626" spans="1:9" s="3" customFormat="1" ht="13.5">
      <c r="A626" s="33" t="s">
        <v>9</v>
      </c>
      <c r="B626" s="8"/>
      <c r="D626" s="7"/>
      <c r="E626" s="20"/>
      <c r="F626" s="7"/>
      <c r="G626" s="4"/>
      <c r="H626" s="13"/>
      <c r="I626" s="13"/>
    </row>
    <row r="627" spans="1:7" s="3" customFormat="1" ht="13.5">
      <c r="A627" s="33" t="s">
        <v>51</v>
      </c>
      <c r="D627" s="7" t="s">
        <v>6</v>
      </c>
      <c r="E627" s="20"/>
      <c r="F627" s="7"/>
      <c r="G627" s="4"/>
    </row>
    <row r="628" spans="1:7" s="3" customFormat="1" ht="13.5">
      <c r="A628" s="33"/>
      <c r="D628" s="7"/>
      <c r="E628" s="20"/>
      <c r="F628" s="7"/>
      <c r="G628" s="4"/>
    </row>
    <row r="629" spans="4:7" s="3" customFormat="1" ht="12.75">
      <c r="D629" s="7"/>
      <c r="E629" s="20"/>
      <c r="F629" s="7"/>
      <c r="G629" s="4"/>
    </row>
    <row r="630" spans="1:9" s="3" customFormat="1" ht="12.75">
      <c r="A630" s="4" t="s">
        <v>37</v>
      </c>
      <c r="D630" s="7"/>
      <c r="E630" s="20"/>
      <c r="F630" s="7" t="s">
        <v>128</v>
      </c>
      <c r="G630" s="4"/>
      <c r="I630" s="4" t="s">
        <v>127</v>
      </c>
    </row>
    <row r="631" spans="1:9" s="3" customFormat="1" ht="12.75">
      <c r="A631" s="90" t="s">
        <v>110</v>
      </c>
      <c r="B631" s="91"/>
      <c r="C631" s="91" t="s">
        <v>114</v>
      </c>
      <c r="D631" s="92"/>
      <c r="E631" s="93"/>
      <c r="F631" s="94" t="s">
        <v>124</v>
      </c>
      <c r="G631" s="95"/>
      <c r="H631" s="91"/>
      <c r="I631" s="91" t="s">
        <v>142</v>
      </c>
    </row>
    <row r="632" spans="1:9" s="3" customFormat="1" ht="12.75">
      <c r="A632" s="91" t="s">
        <v>111</v>
      </c>
      <c r="B632" s="91"/>
      <c r="C632" s="91" t="s">
        <v>115</v>
      </c>
      <c r="D632" s="92"/>
      <c r="E632" s="93"/>
      <c r="F632" s="94" t="s">
        <v>124</v>
      </c>
      <c r="G632" s="95"/>
      <c r="H632" s="91"/>
      <c r="I632" s="3" t="s">
        <v>135</v>
      </c>
    </row>
    <row r="633" spans="1:9" s="3" customFormat="1" ht="12.75">
      <c r="A633" s="91" t="s">
        <v>116</v>
      </c>
      <c r="B633" s="91"/>
      <c r="C633" s="91" t="s">
        <v>117</v>
      </c>
      <c r="D633" s="92"/>
      <c r="E633" s="93"/>
      <c r="F633" s="94" t="s">
        <v>124</v>
      </c>
      <c r="G633" s="95"/>
      <c r="H633" s="91"/>
      <c r="I633" s="3" t="s">
        <v>135</v>
      </c>
    </row>
    <row r="634" spans="1:9" s="3" customFormat="1" ht="12.75">
      <c r="A634" s="96" t="s">
        <v>113</v>
      </c>
      <c r="B634" s="96"/>
      <c r="C634" s="96" t="s">
        <v>118</v>
      </c>
      <c r="D634" s="97"/>
      <c r="E634" s="98"/>
      <c r="F634" s="97" t="s">
        <v>125</v>
      </c>
      <c r="G634" s="99"/>
      <c r="H634" s="96"/>
      <c r="I634" s="3" t="s">
        <v>135</v>
      </c>
    </row>
    <row r="635" spans="1:9" s="3" customFormat="1" ht="12.75">
      <c r="A635" s="96" t="s">
        <v>112</v>
      </c>
      <c r="B635" s="96"/>
      <c r="C635" s="96" t="s">
        <v>119</v>
      </c>
      <c r="D635" s="100"/>
      <c r="E635" s="101"/>
      <c r="F635" s="97" t="s">
        <v>125</v>
      </c>
      <c r="G635" s="99"/>
      <c r="H635" s="96"/>
      <c r="I635" s="3" t="s">
        <v>135</v>
      </c>
    </row>
    <row r="636" spans="1:9" s="3" customFormat="1" ht="12.75">
      <c r="A636" s="96" t="s">
        <v>120</v>
      </c>
      <c r="B636" s="96"/>
      <c r="C636" s="96" t="s">
        <v>38</v>
      </c>
      <c r="D636" s="100"/>
      <c r="E636" s="101"/>
      <c r="F636" s="97" t="s">
        <v>125</v>
      </c>
      <c r="G636" s="99"/>
      <c r="H636" s="96"/>
      <c r="I636" s="96" t="s">
        <v>136</v>
      </c>
    </row>
    <row r="637" spans="1:9" s="3" customFormat="1" ht="12.75">
      <c r="A637" s="96" t="s">
        <v>134</v>
      </c>
      <c r="B637" s="96"/>
      <c r="C637" s="96" t="s">
        <v>39</v>
      </c>
      <c r="D637" s="97"/>
      <c r="E637" s="98"/>
      <c r="F637" s="97" t="s">
        <v>125</v>
      </c>
      <c r="G637" s="99"/>
      <c r="H637" s="96"/>
      <c r="I637" s="96" t="s">
        <v>136</v>
      </c>
    </row>
    <row r="638" spans="1:9" s="3" customFormat="1" ht="12.75">
      <c r="A638" s="102" t="s">
        <v>121</v>
      </c>
      <c r="B638" s="102"/>
      <c r="C638" s="102" t="s">
        <v>62</v>
      </c>
      <c r="D638" s="103" t="s">
        <v>6</v>
      </c>
      <c r="E638" s="104"/>
      <c r="F638" s="105" t="s">
        <v>130</v>
      </c>
      <c r="G638" s="106"/>
      <c r="H638" s="102"/>
      <c r="I638" s="102" t="s">
        <v>137</v>
      </c>
    </row>
    <row r="639" spans="1:9" s="3" customFormat="1" ht="12.75">
      <c r="A639" s="102" t="s">
        <v>123</v>
      </c>
      <c r="B639" s="102"/>
      <c r="C639" s="102" t="s">
        <v>122</v>
      </c>
      <c r="D639" s="103"/>
      <c r="E639" s="104"/>
      <c r="F639" s="105" t="s">
        <v>130</v>
      </c>
      <c r="G639" s="106"/>
      <c r="H639" s="102"/>
      <c r="I639" s="102" t="s">
        <v>138</v>
      </c>
    </row>
    <row r="640" spans="1:9" s="3" customFormat="1" ht="12.75">
      <c r="A640" s="102" t="s">
        <v>133</v>
      </c>
      <c r="B640" s="102"/>
      <c r="C640" s="102" t="s">
        <v>40</v>
      </c>
      <c r="D640" s="103"/>
      <c r="E640" s="104"/>
      <c r="F640" s="102" t="s">
        <v>126</v>
      </c>
      <c r="G640" s="106"/>
      <c r="H640" s="102"/>
      <c r="I640" s="102" t="s">
        <v>139</v>
      </c>
    </row>
    <row r="641" spans="1:9" s="3" customFormat="1" ht="12.75">
      <c r="A641" s="102" t="s">
        <v>41</v>
      </c>
      <c r="B641" s="107"/>
      <c r="C641" s="102" t="s">
        <v>42</v>
      </c>
      <c r="D641" s="103"/>
      <c r="E641" s="104"/>
      <c r="F641" s="102" t="s">
        <v>129</v>
      </c>
      <c r="G641" s="106"/>
      <c r="H641" s="102"/>
      <c r="I641" s="102" t="s">
        <v>140</v>
      </c>
    </row>
    <row r="642" spans="1:9" s="3" customFormat="1" ht="12.75">
      <c r="A642" s="102" t="s">
        <v>43</v>
      </c>
      <c r="B642" s="107"/>
      <c r="C642" s="107"/>
      <c r="D642" s="105"/>
      <c r="E642" s="108"/>
      <c r="F642" s="105"/>
      <c r="G642" s="106"/>
      <c r="H642" s="102"/>
      <c r="I642" s="102"/>
    </row>
    <row r="643" spans="1:9" s="3" customFormat="1" ht="12.75">
      <c r="A643" s="109" t="s">
        <v>46</v>
      </c>
      <c r="B643" s="110"/>
      <c r="C643" s="109" t="s">
        <v>45</v>
      </c>
      <c r="D643" s="111"/>
      <c r="E643" s="112"/>
      <c r="F643" s="109" t="s">
        <v>45</v>
      </c>
      <c r="G643" s="113"/>
      <c r="H643" s="109"/>
      <c r="I643" s="109" t="s">
        <v>141</v>
      </c>
    </row>
    <row r="644" spans="1:7" s="3" customFormat="1" ht="12.75">
      <c r="A644" s="109" t="s">
        <v>43</v>
      </c>
      <c r="B644"/>
      <c r="C644"/>
      <c r="D644" s="7"/>
      <c r="E644" s="20"/>
      <c r="F644" s="7"/>
      <c r="G644" s="4"/>
    </row>
    <row r="645" spans="1:7" s="3" customFormat="1" ht="12.75">
      <c r="A645"/>
      <c r="B645"/>
      <c r="C645"/>
      <c r="D645" s="7"/>
      <c r="E645" s="20"/>
      <c r="F645" s="7"/>
      <c r="G645" s="4"/>
    </row>
    <row r="646" spans="1:7" s="3" customFormat="1" ht="12.75">
      <c r="A646"/>
      <c r="B646"/>
      <c r="C646"/>
      <c r="D646" s="7" t="s">
        <v>6</v>
      </c>
      <c r="E646" s="20"/>
      <c r="F646" s="7"/>
      <c r="G646" s="4"/>
    </row>
    <row r="647" spans="1:7" s="3" customFormat="1" ht="12.75">
      <c r="A647"/>
      <c r="B647"/>
      <c r="C647"/>
      <c r="D647" s="7"/>
      <c r="E647" s="20"/>
      <c r="F647" s="7"/>
      <c r="G647" s="4"/>
    </row>
    <row r="648" spans="1:7" s="3" customFormat="1" ht="12.75">
      <c r="A648" s="13" t="s">
        <v>64</v>
      </c>
      <c r="B648" s="13"/>
      <c r="C648" s="13" t="s">
        <v>65</v>
      </c>
      <c r="D648" s="7" t="s">
        <v>6</v>
      </c>
      <c r="E648" s="5"/>
      <c r="F648" s="9"/>
      <c r="G648" s="4"/>
    </row>
    <row r="649" spans="1:7" s="3" customFormat="1" ht="12.75">
      <c r="A649" s="13"/>
      <c r="B649" s="13"/>
      <c r="C649" s="13"/>
      <c r="D649" s="7"/>
      <c r="E649" s="20"/>
      <c r="F649" s="7"/>
      <c r="G649" s="4"/>
    </row>
    <row r="650" spans="1:7" s="3" customFormat="1" ht="12.75">
      <c r="A650" s="13" t="s">
        <v>63</v>
      </c>
      <c r="B650" s="13"/>
      <c r="C650" s="49">
        <v>0.014270833333333335</v>
      </c>
      <c r="D650" s="9"/>
      <c r="E650" s="5"/>
      <c r="F650" s="9"/>
      <c r="G650" s="4"/>
    </row>
    <row r="651" spans="1:7" s="3" customFormat="1" ht="12.75">
      <c r="A651" s="13"/>
      <c r="B651" s="13"/>
      <c r="C651" s="13"/>
      <c r="D651" s="7"/>
      <c r="E651" s="20"/>
      <c r="F651" s="7"/>
      <c r="G651" s="4"/>
    </row>
    <row r="652" spans="1:7" s="3" customFormat="1" ht="12.75">
      <c r="A652" s="13"/>
      <c r="B652" s="13"/>
      <c r="C652" s="13" t="s">
        <v>76</v>
      </c>
      <c r="D652" s="7"/>
      <c r="E652" s="20"/>
      <c r="F652" s="7"/>
      <c r="G652" s="4"/>
    </row>
    <row r="653" spans="1:7" s="3" customFormat="1" ht="12.75">
      <c r="A653" s="13"/>
      <c r="B653" s="13"/>
      <c r="C653" s="13"/>
      <c r="D653" s="7"/>
      <c r="E653" s="20"/>
      <c r="F653" s="7"/>
      <c r="G653" s="4"/>
    </row>
    <row r="654" spans="1:7" s="3" customFormat="1" ht="12.75">
      <c r="A654" s="13" t="s">
        <v>77</v>
      </c>
      <c r="B654" s="13"/>
      <c r="C654" s="59">
        <v>0.0022847222222222223</v>
      </c>
      <c r="D654" s="7" t="s">
        <v>6</v>
      </c>
      <c r="E654" s="15"/>
      <c r="F654" s="9"/>
      <c r="G654" s="4"/>
    </row>
    <row r="655" spans="1:7" s="3" customFormat="1" ht="12.75">
      <c r="A655"/>
      <c r="B655"/>
      <c r="C655"/>
      <c r="D655" s="13"/>
      <c r="E655" s="19"/>
      <c r="F655" s="18"/>
      <c r="G655" s="29"/>
    </row>
    <row r="656" spans="1:7" s="3" customFormat="1" ht="12.75">
      <c r="A656"/>
      <c r="B656"/>
      <c r="C656"/>
      <c r="D656" s="17"/>
      <c r="E656" s="34"/>
      <c r="F656" s="35"/>
      <c r="G656" s="16"/>
    </row>
    <row r="657" spans="1:9" s="4" customFormat="1" ht="12.75">
      <c r="A657"/>
      <c r="B657"/>
      <c r="C657"/>
      <c r="D657" s="16"/>
      <c r="E657" s="36"/>
      <c r="F657" s="36"/>
      <c r="G657" s="16"/>
      <c r="H657" s="3"/>
      <c r="I657" s="3"/>
    </row>
    <row r="658" spans="1:9" s="3" customFormat="1" ht="13.5" customHeight="1">
      <c r="A658"/>
      <c r="B658"/>
      <c r="C658"/>
      <c r="D658" s="19"/>
      <c r="E658" s="35"/>
      <c r="F658" s="35"/>
      <c r="G658" s="16"/>
      <c r="H658" s="4"/>
      <c r="I658" s="4"/>
    </row>
    <row r="659" spans="1:9" s="29" customFormat="1" ht="13.5" customHeight="1">
      <c r="A659"/>
      <c r="B659"/>
      <c r="C659"/>
      <c r="D659" s="16"/>
      <c r="E659" s="36"/>
      <c r="F659" s="36"/>
      <c r="G659" s="16"/>
      <c r="H659" s="3"/>
      <c r="I659" s="3"/>
    </row>
    <row r="660" spans="1:9" s="3" customFormat="1" ht="12.75">
      <c r="A660"/>
      <c r="B660"/>
      <c r="C660"/>
      <c r="D660" s="19"/>
      <c r="E660" s="35"/>
      <c r="F660" s="35"/>
      <c r="G660" s="16"/>
      <c r="H660" s="29"/>
      <c r="I660" s="29"/>
    </row>
    <row r="661" spans="1:7" s="3" customFormat="1" ht="12.75">
      <c r="A661"/>
      <c r="B661"/>
      <c r="C661"/>
      <c r="D661" s="16"/>
      <c r="E661" s="36"/>
      <c r="F661" s="36"/>
      <c r="G661" s="16"/>
    </row>
    <row r="662" spans="1:7" s="3" customFormat="1" ht="12.75">
      <c r="A662"/>
      <c r="B662"/>
      <c r="C662"/>
      <c r="D662" s="5"/>
      <c r="E662" s="28"/>
      <c r="F662" s="28"/>
      <c r="G662" s="20"/>
    </row>
    <row r="663" spans="1:7" s="3" customFormat="1" ht="12.75">
      <c r="A663"/>
      <c r="B663"/>
      <c r="C663"/>
      <c r="E663" s="9"/>
      <c r="G663" s="4"/>
    </row>
    <row r="664" spans="1:7" s="3" customFormat="1" ht="12.75">
      <c r="A664"/>
      <c r="B664"/>
      <c r="C664"/>
      <c r="E664" s="9"/>
      <c r="G664" s="4"/>
    </row>
    <row r="665" spans="1:7" s="3" customFormat="1" ht="12.75">
      <c r="A665"/>
      <c r="B665"/>
      <c r="C665"/>
      <c r="E665" s="9"/>
      <c r="G665" s="4"/>
    </row>
    <row r="666" spans="1:9" s="8" customFormat="1" ht="12.75">
      <c r="A666"/>
      <c r="B666"/>
      <c r="C666"/>
      <c r="G666" s="6"/>
      <c r="H666" s="3"/>
      <c r="I666" s="3"/>
    </row>
    <row r="667" spans="1:7" s="8" customFormat="1" ht="12.75">
      <c r="A667"/>
      <c r="B667"/>
      <c r="C667"/>
      <c r="G667" s="6"/>
    </row>
    <row r="668" spans="1:7" s="8" customFormat="1" ht="12.75">
      <c r="A668"/>
      <c r="B668"/>
      <c r="C668"/>
      <c r="G668" s="6"/>
    </row>
    <row r="669" spans="1:9" s="3" customFormat="1" ht="12.75">
      <c r="A669"/>
      <c r="B669"/>
      <c r="C669"/>
      <c r="G669" s="4"/>
      <c r="H669" s="8"/>
      <c r="I669" s="8"/>
    </row>
    <row r="670" spans="1:7" s="3" customFormat="1" ht="12.75">
      <c r="A670"/>
      <c r="B670"/>
      <c r="C670"/>
      <c r="G670" s="4"/>
    </row>
    <row r="671" spans="1:7" s="3" customFormat="1" ht="12.75">
      <c r="A671"/>
      <c r="B671"/>
      <c r="C671"/>
      <c r="G671" s="4"/>
    </row>
    <row r="672" spans="1:7" s="3" customFormat="1" ht="12.75">
      <c r="A672"/>
      <c r="B672"/>
      <c r="C672"/>
      <c r="G672" s="4"/>
    </row>
    <row r="673" spans="1:7" s="3" customFormat="1" ht="12.75">
      <c r="A673"/>
      <c r="B673"/>
      <c r="C673"/>
      <c r="G673" s="4"/>
    </row>
    <row r="674" spans="1:7" s="3" customFormat="1" ht="12.75">
      <c r="A674"/>
      <c r="B674"/>
      <c r="C674"/>
      <c r="G674" s="4"/>
    </row>
    <row r="675" spans="1:7" s="3" customFormat="1" ht="12.75">
      <c r="A675"/>
      <c r="B675"/>
      <c r="C675"/>
      <c r="G675" s="4"/>
    </row>
    <row r="676" spans="1:7" s="3" customFormat="1" ht="12.75">
      <c r="A676"/>
      <c r="B676"/>
      <c r="C676"/>
      <c r="G676" s="4"/>
    </row>
    <row r="677" spans="1:7" s="3" customFormat="1" ht="12.75">
      <c r="A677"/>
      <c r="B677"/>
      <c r="C677"/>
      <c r="G677" s="4"/>
    </row>
    <row r="678" spans="1:7" s="3" customFormat="1" ht="12.75">
      <c r="A678"/>
      <c r="B678"/>
      <c r="C678"/>
      <c r="G678" s="4"/>
    </row>
    <row r="679" spans="1:7" s="3" customFormat="1" ht="12.75">
      <c r="A679"/>
      <c r="B679"/>
      <c r="C679"/>
      <c r="G679" s="4"/>
    </row>
    <row r="680" spans="8:9" ht="12.75">
      <c r="H680" s="3"/>
      <c r="I680" s="3"/>
    </row>
  </sheetData>
  <printOptions gridLines="1"/>
  <pageMargins left="0.75" right="0.75" top="1" bottom="1" header="0.4921259845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Floess</cp:lastModifiedBy>
  <cp:lastPrinted>2006-11-27T13:55:21Z</cp:lastPrinted>
  <dcterms:created xsi:type="dcterms:W3CDTF">2005-06-07T15:41:31Z</dcterms:created>
  <dcterms:modified xsi:type="dcterms:W3CDTF">2014-01-02T08:37:27Z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328012837</vt:i4>
  </property>
  <property fmtid="{D5CDD505-2E9C-101B-9397-08002B2CF9AE}" pid="3" name="_EmailSubject">
    <vt:lpwstr>Statistik</vt:lpwstr>
  </property>
  <property fmtid="{D5CDD505-2E9C-101B-9397-08002B2CF9AE}" pid="4" name="_AuthorEmail">
    <vt:lpwstr>KarlScheuring@t-online.de</vt:lpwstr>
  </property>
  <property fmtid="{D5CDD505-2E9C-101B-9397-08002B2CF9AE}" pid="5" name="_AuthorEmailDisplayName">
    <vt:lpwstr>Karl Scheuring</vt:lpwstr>
  </property>
  <property fmtid="{D5CDD505-2E9C-101B-9397-08002B2CF9AE}" pid="6" name="_ReviewingToolsShownOnce">
    <vt:lpwstr/>
  </property>
</Properties>
</file>