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19" activeTab="0"/>
  </bookViews>
  <sheets>
    <sheet name="Tabelle1" sheetId="1" r:id="rId1"/>
  </sheets>
  <definedNames>
    <definedName name="_xlnm.Print_Area" localSheetId="0">'Tabelle1'!$A$1:$M$58</definedName>
  </definedNames>
  <calcPr fullCalcOnLoad="1"/>
</workbook>
</file>

<file path=xl/sharedStrings.xml><?xml version="1.0" encoding="utf-8"?>
<sst xmlns="http://schemas.openxmlformats.org/spreadsheetml/2006/main" count="156" uniqueCount="95">
  <si>
    <t>Vereinsmeisterschaft im Berglauf 2016</t>
  </si>
  <si>
    <t>Stand:</t>
  </si>
  <si>
    <t>Teilnehmer</t>
  </si>
  <si>
    <t>Kampen-</t>
  </si>
  <si>
    <t>Schuhbräu-</t>
  </si>
  <si>
    <t>Brünnstein-</t>
  </si>
  <si>
    <t>Asten-</t>
  </si>
  <si>
    <t>Heuberg-</t>
  </si>
  <si>
    <t>Hochplatten-</t>
  </si>
  <si>
    <t>Punkte</t>
  </si>
  <si>
    <t>AK</t>
  </si>
  <si>
    <t>wandlauf</t>
  </si>
  <si>
    <t>alm Lauf</t>
  </si>
  <si>
    <t>lauf</t>
  </si>
  <si>
    <t>Frauen:</t>
  </si>
  <si>
    <t>Hundsberger Renate (69)</t>
  </si>
  <si>
    <t>fällt aus</t>
  </si>
  <si>
    <t>W 45</t>
  </si>
  <si>
    <t>Mortier Caroline (96)</t>
  </si>
  <si>
    <t>W 20</t>
  </si>
  <si>
    <t>Endergebnis Berglaufcup: 2016</t>
  </si>
  <si>
    <t>Schollerer Kristina (93)</t>
  </si>
  <si>
    <t xml:space="preserve">W </t>
  </si>
  <si>
    <t>Maier Michelle (91)</t>
  </si>
  <si>
    <t>W</t>
  </si>
  <si>
    <t>Schollerer Julia (91)</t>
  </si>
  <si>
    <t>1. Hundsberger Renate</t>
  </si>
  <si>
    <t>Stich Anna-Lena (94)</t>
  </si>
  <si>
    <t>2. Mortier Caroline</t>
  </si>
  <si>
    <t>Hobmaier Elisabeth (87)</t>
  </si>
  <si>
    <t>2. Schollerer Kristina</t>
  </si>
  <si>
    <t>2. Maier Michelle</t>
  </si>
  <si>
    <t>Männer:</t>
  </si>
  <si>
    <t>Immler Andreas (88)</t>
  </si>
  <si>
    <t>M 20</t>
  </si>
  <si>
    <t>Frauen Master:</t>
  </si>
  <si>
    <t>Spötzl Florian (86)</t>
  </si>
  <si>
    <t>M 30</t>
  </si>
  <si>
    <t>1. Mortier Simone</t>
  </si>
  <si>
    <t>Schober Tobias (78)</t>
  </si>
  <si>
    <t>M 35</t>
  </si>
  <si>
    <t>2. Schmöller Regina</t>
  </si>
  <si>
    <t>Wolf Quirin (98)</t>
  </si>
  <si>
    <t>U 20</t>
  </si>
  <si>
    <t>3. Klier Kerstin</t>
  </si>
  <si>
    <t>Kunst Marco (88)</t>
  </si>
  <si>
    <t>M</t>
  </si>
  <si>
    <t>Knopf Stefan (97)</t>
  </si>
  <si>
    <t>Herren:</t>
  </si>
  <si>
    <t>Mooney John (79)</t>
  </si>
  <si>
    <t>1. Immler Andreas</t>
  </si>
  <si>
    <t>Zieglmier Andreas  (84)</t>
  </si>
  <si>
    <t>M 45</t>
  </si>
  <si>
    <t>2. Spötzl Florian</t>
  </si>
  <si>
    <t>Rumpl Thomas (71)</t>
  </si>
  <si>
    <t>3. Schober Tobias</t>
  </si>
  <si>
    <t>Herren Master:</t>
  </si>
  <si>
    <t>Mortier Simone (64)</t>
  </si>
  <si>
    <t>W 50</t>
  </si>
  <si>
    <t>1. Gröschl Toni</t>
  </si>
  <si>
    <t>Schmöller Regina (64)</t>
  </si>
  <si>
    <t>1. Flöß Peter</t>
  </si>
  <si>
    <t>Klier Kerstin (66)</t>
  </si>
  <si>
    <t>3. Moll  Bertram</t>
  </si>
  <si>
    <t>Fidjeland Julika (61)</t>
  </si>
  <si>
    <t>W 55</t>
  </si>
  <si>
    <t>Hobmaier Josefine (65 )</t>
  </si>
  <si>
    <t>Rothenberger Karin (52)</t>
  </si>
  <si>
    <t>--</t>
  </si>
  <si>
    <t>W 60</t>
  </si>
  <si>
    <t>Mangold-Wolf Paula (62)</t>
  </si>
  <si>
    <t>Männer Master:</t>
  </si>
  <si>
    <t>Gröschl Toni (59)</t>
  </si>
  <si>
    <t>M 55</t>
  </si>
  <si>
    <t>Flöß Peter (56)</t>
  </si>
  <si>
    <t>M 60</t>
  </si>
  <si>
    <t>Moll  Bertram (66)</t>
  </si>
  <si>
    <t>M 50</t>
  </si>
  <si>
    <t>Franken Oliver</t>
  </si>
  <si>
    <t>Hobmaier Reimund (62)</t>
  </si>
  <si>
    <t>Eggersberger Michael (54)</t>
  </si>
  <si>
    <t>Wolf Josef (59)</t>
  </si>
  <si>
    <t>Huber Winfried (60)</t>
  </si>
  <si>
    <t>Essler Roland ( 61)</t>
  </si>
  <si>
    <t>Pöpperl-Macht Jürgen (62)</t>
  </si>
  <si>
    <t>Lagler Georg (55)</t>
  </si>
  <si>
    <t>M 70</t>
  </si>
  <si>
    <t>Hüls Ralf (66)</t>
  </si>
  <si>
    <t>Garrandt Jürgen (46)</t>
  </si>
  <si>
    <t>Die Wertung erfolgte nach folgendem Punktsystem:</t>
  </si>
  <si>
    <t>1. Pl. 20 Pkt, 2. Pl. 18 Pkt, 3. Pl. 16 Pkt, 4. Pl. 15 Pkt, 5. Pl. 14 Pkt usw. je Pl. 1 Punkt weniger</t>
  </si>
  <si>
    <t>Der Teilnehmer, die Teilnehmerin, der/die am Jahresende höchste Punktzahl aus vier Läufen erzielt hat, ist Berglaufvereinsmeister.</t>
  </si>
  <si>
    <t>Bei Punktgleichheit entscheidet der direkte Vergleich der erzielten Ergebnisse.</t>
  </si>
  <si>
    <t>Gewertet wird bereits ab dem ersten Lauf.</t>
  </si>
  <si>
    <t>Es werden sieben Läufe aus acht gewertet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</si>
</sst>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YY"/>
    <numFmt numFmtId="166" formatCode="DD/\ MMM"/>
  </numFmts>
  <fonts count="17">
    <font>
      <sz val="10"/>
      <name val="Arial"/>
      <family val="2"/>
    </font>
    <font>
      <sz val="10"/>
      <name val="Arial Narrow"/>
      <family val="2"/>
    </font>
    <font>
      <b/>
      <sz val="16"/>
      <name val="Arial Narrow"/>
      <family val="2"/>
    </font>
    <font>
      <b/>
      <sz val="10"/>
      <name val="Arial Narrow"/>
      <family val="2"/>
    </font>
    <font>
      <b/>
      <sz val="10"/>
      <color indexed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u val="single"/>
      <sz val="10"/>
      <color indexed="53"/>
      <name val="Arial Narrow"/>
      <family val="2"/>
    </font>
    <font>
      <b/>
      <sz val="10"/>
      <color indexed="53"/>
      <name val="Arial Narrow"/>
      <family val="2"/>
    </font>
    <font>
      <sz val="10"/>
      <color indexed="14"/>
      <name val="Arial Narrow"/>
      <family val="2"/>
    </font>
    <font>
      <sz val="10"/>
      <color indexed="10"/>
      <name val="Arial Narrow"/>
      <family val="2"/>
    </font>
    <font>
      <b/>
      <sz val="10"/>
      <color indexed="53"/>
      <name val="Arial"/>
      <family val="2"/>
    </font>
    <font>
      <b/>
      <u val="single"/>
      <sz val="10"/>
      <color indexed="12"/>
      <name val="Arial"/>
      <family val="2"/>
    </font>
    <font>
      <sz val="10"/>
      <color indexed="12"/>
      <name val="Arial"/>
      <family val="2"/>
    </font>
    <font>
      <sz val="10"/>
      <name val="Times New Roman"/>
      <family val="1"/>
    </font>
    <font>
      <sz val="12"/>
      <name val="Calibri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5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5" fontId="4" fillId="0" borderId="0" xfId="0" applyNumberFormat="1" applyFont="1" applyAlignment="1">
      <alignment/>
    </xf>
    <xf numFmtId="166" fontId="1" fillId="0" borderId="0" xfId="0" applyNumberFormat="1" applyFont="1" applyAlignment="1">
      <alignment horizontal="center"/>
    </xf>
    <xf numFmtId="164" fontId="1" fillId="0" borderId="0" xfId="0" applyFont="1" applyAlignment="1">
      <alignment horizontal="center"/>
    </xf>
    <xf numFmtId="164" fontId="3" fillId="0" borderId="0" xfId="0" applyFont="1" applyAlignment="1">
      <alignment horizontal="right"/>
    </xf>
    <xf numFmtId="164" fontId="3" fillId="0" borderId="0" xfId="0" applyFont="1" applyAlignment="1">
      <alignment horizontal="center"/>
    </xf>
    <xf numFmtId="164" fontId="3" fillId="0" borderId="0" xfId="0" applyFont="1" applyAlignment="1">
      <alignment horizontal="left"/>
    </xf>
    <xf numFmtId="164" fontId="5" fillId="0" borderId="0" xfId="0" applyFont="1" applyAlignment="1">
      <alignment horizontal="center"/>
    </xf>
    <xf numFmtId="164" fontId="6" fillId="0" borderId="0" xfId="0" applyFont="1" applyAlignment="1">
      <alignment horizontal="center"/>
    </xf>
    <xf numFmtId="164" fontId="3" fillId="2" borderId="0" xfId="0" applyFont="1" applyFill="1" applyAlignment="1">
      <alignment/>
    </xf>
    <xf numFmtId="164" fontId="1" fillId="0" borderId="0" xfId="0" applyFont="1" applyAlignment="1">
      <alignment horizontal="left"/>
    </xf>
    <xf numFmtId="164" fontId="7" fillId="0" borderId="0" xfId="0" applyFont="1" applyAlignment="1">
      <alignment horizontal="left"/>
    </xf>
    <xf numFmtId="164" fontId="8" fillId="0" borderId="0" xfId="0" applyFont="1" applyAlignment="1">
      <alignment/>
    </xf>
    <xf numFmtId="164" fontId="8" fillId="0" borderId="0" xfId="0" applyFont="1" applyAlignment="1">
      <alignment horizontal="left"/>
    </xf>
    <xf numFmtId="164" fontId="8" fillId="0" borderId="0" xfId="0" applyFont="1" applyAlignment="1">
      <alignment horizontal="left"/>
    </xf>
    <xf numFmtId="164" fontId="1" fillId="0" borderId="1" xfId="0" applyFont="1" applyBorder="1" applyAlignment="1">
      <alignment/>
    </xf>
    <xf numFmtId="164" fontId="1" fillId="0" borderId="1" xfId="0" applyFont="1" applyBorder="1" applyAlignment="1">
      <alignment horizontal="center"/>
    </xf>
    <xf numFmtId="164" fontId="3" fillId="3" borderId="0" xfId="0" applyFont="1" applyFill="1" applyAlignment="1">
      <alignment/>
    </xf>
    <xf numFmtId="164" fontId="9" fillId="0" borderId="0" xfId="0" applyFont="1" applyAlignment="1">
      <alignment horizontal="center"/>
    </xf>
    <xf numFmtId="164" fontId="9" fillId="0" borderId="0" xfId="0" applyFont="1" applyAlignment="1">
      <alignment/>
    </xf>
    <xf numFmtId="164" fontId="0" fillId="0" borderId="0" xfId="0" applyFont="1" applyAlignment="1">
      <alignment/>
    </xf>
    <xf numFmtId="164" fontId="10" fillId="0" borderId="0" xfId="0" applyFont="1" applyAlignment="1">
      <alignment/>
    </xf>
    <xf numFmtId="164" fontId="8" fillId="0" borderId="0" xfId="0" applyFont="1" applyAlignment="1">
      <alignment/>
    </xf>
    <xf numFmtId="164" fontId="11" fillId="0" borderId="0" xfId="0" applyFont="1" applyAlignment="1">
      <alignment/>
    </xf>
    <xf numFmtId="164" fontId="12" fillId="0" borderId="0" xfId="0" applyFont="1" applyAlignment="1">
      <alignment horizontal="left"/>
    </xf>
    <xf numFmtId="164" fontId="13" fillId="0" borderId="0" xfId="0" applyFont="1" applyAlignment="1">
      <alignment horizontal="left"/>
    </xf>
    <xf numFmtId="164" fontId="0" fillId="0" borderId="1" xfId="0" applyBorder="1" applyAlignment="1">
      <alignment/>
    </xf>
    <xf numFmtId="164" fontId="6" fillId="0" borderId="1" xfId="0" applyFont="1" applyBorder="1" applyAlignment="1">
      <alignment horizontal="center"/>
    </xf>
    <xf numFmtId="164" fontId="0" fillId="0" borderId="0" xfId="0" applyBorder="1" applyAlignment="1">
      <alignment horizontal="center"/>
    </xf>
    <xf numFmtId="164" fontId="0" fillId="0" borderId="0" xfId="0" applyAlignment="1">
      <alignment horizontal="center"/>
    </xf>
    <xf numFmtId="164" fontId="1" fillId="0" borderId="0" xfId="0" applyFont="1" applyAlignment="1">
      <alignment/>
    </xf>
    <xf numFmtId="164" fontId="1" fillId="0" borderId="0" xfId="0" applyFont="1" applyAlignment="1">
      <alignment horizontal="center"/>
    </xf>
    <xf numFmtId="164" fontId="3" fillId="0" borderId="1" xfId="0" applyFont="1" applyBorder="1" applyAlignment="1">
      <alignment/>
    </xf>
    <xf numFmtId="164" fontId="3" fillId="0" borderId="1" xfId="0" applyFont="1" applyBorder="1" applyAlignment="1">
      <alignment horizontal="center"/>
    </xf>
    <xf numFmtId="164" fontId="5" fillId="0" borderId="1" xfId="0" applyFont="1" applyBorder="1" applyAlignment="1">
      <alignment horizontal="center"/>
    </xf>
    <xf numFmtId="164" fontId="14" fillId="0" borderId="0" xfId="0" applyFont="1" applyAlignment="1">
      <alignment wrapText="1"/>
    </xf>
    <xf numFmtId="164" fontId="15" fillId="0" borderId="0" xfId="0" applyFont="1" applyAlignment="1">
      <alignment/>
    </xf>
    <xf numFmtId="164" fontId="16" fillId="0" borderId="0" xfId="0" applyFont="1" applyAlignment="1">
      <alignment/>
    </xf>
    <xf numFmtId="164" fontId="16" fillId="0" borderId="0" xfId="0" applyFont="1" applyAlignment="1">
      <alignment horizontal="center"/>
    </xf>
    <xf numFmtId="164" fontId="16" fillId="0" borderId="0" xfId="0" applyFont="1" applyAlignment="1">
      <alignment horizontal="left"/>
    </xf>
    <xf numFmtId="164" fontId="0" fillId="0" borderId="0" xfId="0" applyAlignment="1">
      <alignment horizontal="left"/>
    </xf>
    <xf numFmtId="164" fontId="0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95250</xdr:colOff>
      <xdr:row>0</xdr:row>
      <xdr:rowOff>0</xdr:rowOff>
    </xdr:from>
    <xdr:to>
      <xdr:col>10</xdr:col>
      <xdr:colOff>57150</xdr:colOff>
      <xdr:row>2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72275" y="0"/>
          <a:ext cx="60960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2"/>
  <sheetViews>
    <sheetView tabSelected="1" workbookViewId="0" topLeftCell="A1">
      <pane ySplit="6" topLeftCell="A7" activePane="bottomLeft" state="frozen"/>
      <selection pane="topLeft" activeCell="A1" sqref="A1"/>
      <selection pane="bottomLeft" activeCell="G2" sqref="G2"/>
    </sheetView>
  </sheetViews>
  <sheetFormatPr defaultColWidth="11.421875" defaultRowHeight="12.75"/>
  <cols>
    <col min="1" max="1" width="4.7109375" style="0" customWidth="1"/>
    <col min="2" max="2" width="24.7109375" style="0" customWidth="1"/>
    <col min="3" max="3" width="10.57421875" style="0" customWidth="1"/>
    <col min="4" max="4" width="9.8515625" style="0" customWidth="1"/>
    <col min="5" max="5" width="14.57421875" style="0" customWidth="1"/>
    <col min="6" max="6" width="8.7109375" style="0" customWidth="1"/>
    <col min="7" max="7" width="11.8515625" style="0" customWidth="1"/>
    <col min="9" max="9" width="3.7109375" style="0" customWidth="1"/>
    <col min="10" max="11" width="9.7109375" style="0" customWidth="1"/>
    <col min="12" max="12" width="8.28125" style="0" customWidth="1"/>
    <col min="13" max="14" width="4.7109375" style="0" customWidth="1"/>
    <col min="255" max="16384" width="11.57421875" style="0" customWidth="1"/>
  </cols>
  <sheetData>
    <row r="1" spans="2:6" s="1" customFormat="1" ht="12.75">
      <c r="B1" s="2"/>
      <c r="F1" s="3"/>
    </row>
    <row r="2" spans="2:9" s="1" customFormat="1" ht="12.75">
      <c r="B2" s="2" t="s">
        <v>0</v>
      </c>
      <c r="F2" s="3" t="s">
        <v>1</v>
      </c>
      <c r="G2" s="4">
        <v>42673</v>
      </c>
      <c r="H2" s="4"/>
      <c r="I2" s="4"/>
    </row>
    <row r="3" spans="2:6" s="1" customFormat="1" ht="12.75">
      <c r="B3" s="2"/>
      <c r="F3" s="3"/>
    </row>
    <row r="4" spans="1:13" s="1" customFormat="1" ht="12.75">
      <c r="A4" s="3"/>
      <c r="C4" s="5">
        <v>42561</v>
      </c>
      <c r="D4" s="5">
        <v>42585</v>
      </c>
      <c r="E4" s="5">
        <v>42231</v>
      </c>
      <c r="F4" s="5">
        <v>42606</v>
      </c>
      <c r="G4" s="5">
        <v>42627</v>
      </c>
      <c r="H4" s="5">
        <v>42673</v>
      </c>
      <c r="I4" s="6"/>
      <c r="J4" s="6"/>
      <c r="K4" s="7"/>
      <c r="L4" s="7"/>
      <c r="M4" s="8"/>
    </row>
    <row r="5" spans="1:14" s="1" customFormat="1" ht="12.75">
      <c r="A5" s="8"/>
      <c r="B5" s="9" t="s">
        <v>2</v>
      </c>
      <c r="C5" s="10" t="s">
        <v>3</v>
      </c>
      <c r="D5" s="10" t="s">
        <v>4</v>
      </c>
      <c r="E5" s="10" t="s">
        <v>5</v>
      </c>
      <c r="F5" s="10" t="s">
        <v>6</v>
      </c>
      <c r="G5" s="10" t="s">
        <v>7</v>
      </c>
      <c r="H5" s="10" t="s">
        <v>8</v>
      </c>
      <c r="I5" s="10"/>
      <c r="J5" s="10" t="s">
        <v>9</v>
      </c>
      <c r="K5" s="10" t="s">
        <v>10</v>
      </c>
      <c r="L5" s="10"/>
      <c r="N5" s="3"/>
    </row>
    <row r="6" spans="1:12" s="1" customFormat="1" ht="12.75">
      <c r="A6" s="11"/>
      <c r="B6" s="10"/>
      <c r="C6" s="10" t="s">
        <v>11</v>
      </c>
      <c r="D6" s="10" t="s">
        <v>12</v>
      </c>
      <c r="E6" s="10" t="s">
        <v>13</v>
      </c>
      <c r="F6" s="10" t="s">
        <v>13</v>
      </c>
      <c r="G6" s="10" t="s">
        <v>13</v>
      </c>
      <c r="H6" s="10" t="s">
        <v>13</v>
      </c>
      <c r="I6" s="10"/>
      <c r="J6" s="10"/>
      <c r="K6" s="10"/>
      <c r="L6" s="10"/>
    </row>
    <row r="7" spans="1:12" s="1" customFormat="1" ht="12.75">
      <c r="A7" s="11"/>
      <c r="B7" s="12" t="s">
        <v>14</v>
      </c>
      <c r="C7" s="10"/>
      <c r="D7" s="10"/>
      <c r="E7" s="10"/>
      <c r="F7" s="10"/>
      <c r="G7" s="10"/>
      <c r="H7" s="10"/>
      <c r="I7" s="10"/>
      <c r="J7" s="10"/>
      <c r="K7" s="10"/>
      <c r="L7" s="10"/>
    </row>
    <row r="8" spans="1:12" s="1" customFormat="1" ht="12.75">
      <c r="A8" s="11"/>
      <c r="B8" s="13" t="s">
        <v>15</v>
      </c>
      <c r="C8" s="6"/>
      <c r="D8" s="6">
        <v>20</v>
      </c>
      <c r="E8" s="10" t="s">
        <v>16</v>
      </c>
      <c r="F8" s="6">
        <v>18</v>
      </c>
      <c r="G8" s="6">
        <v>20</v>
      </c>
      <c r="H8" s="6"/>
      <c r="I8" s="6"/>
      <c r="J8" s="3">
        <f>SUM(C8:H8)</f>
        <v>58</v>
      </c>
      <c r="K8" s="6" t="s">
        <v>17</v>
      </c>
      <c r="L8" s="10"/>
    </row>
    <row r="9" spans="1:15" s="1" customFormat="1" ht="12.75">
      <c r="A9" s="6"/>
      <c r="B9" s="13" t="s">
        <v>18</v>
      </c>
      <c r="C9" s="11">
        <v>20</v>
      </c>
      <c r="D9" s="10"/>
      <c r="E9" s="10" t="s">
        <v>16</v>
      </c>
      <c r="F9" s="10"/>
      <c r="G9" s="10"/>
      <c r="H9" s="10"/>
      <c r="I9" s="10"/>
      <c r="J9" s="3">
        <f>SUM(C9:H9)</f>
        <v>20</v>
      </c>
      <c r="K9" s="6" t="s">
        <v>19</v>
      </c>
      <c r="L9" s="6"/>
      <c r="N9" s="6"/>
      <c r="O9" s="14" t="s">
        <v>20</v>
      </c>
    </row>
    <row r="10" spans="1:15" s="1" customFormat="1" ht="12.75">
      <c r="A10" s="6"/>
      <c r="B10" s="13" t="s">
        <v>21</v>
      </c>
      <c r="C10" s="6"/>
      <c r="D10" s="6"/>
      <c r="E10" s="10" t="s">
        <v>16</v>
      </c>
      <c r="F10" s="6">
        <v>20</v>
      </c>
      <c r="G10" s="6"/>
      <c r="H10" s="6"/>
      <c r="I10" s="6"/>
      <c r="J10" s="3">
        <f>SUM(C10:H10)</f>
        <v>20</v>
      </c>
      <c r="K10" s="6" t="s">
        <v>22</v>
      </c>
      <c r="L10" s="6"/>
      <c r="N10" s="6"/>
      <c r="O10" s="15"/>
    </row>
    <row r="11" spans="1:15" s="1" customFormat="1" ht="12.75">
      <c r="A11" s="6"/>
      <c r="B11" s="13" t="s">
        <v>23</v>
      </c>
      <c r="C11" s="6"/>
      <c r="D11" s="6"/>
      <c r="E11" s="10" t="s">
        <v>16</v>
      </c>
      <c r="F11" s="6"/>
      <c r="G11" s="6"/>
      <c r="H11" s="6">
        <v>20</v>
      </c>
      <c r="I11" s="6"/>
      <c r="J11" s="3">
        <f>SUM(C11:H11)</f>
        <v>20</v>
      </c>
      <c r="K11" s="6" t="s">
        <v>24</v>
      </c>
      <c r="L11" s="6"/>
      <c r="N11" s="6"/>
      <c r="O11" s="14" t="s">
        <v>14</v>
      </c>
    </row>
    <row r="12" spans="1:15" s="1" customFormat="1" ht="12.75">
      <c r="A12" s="6"/>
      <c r="B12" s="13" t="s">
        <v>25</v>
      </c>
      <c r="C12" s="6"/>
      <c r="D12" s="6"/>
      <c r="E12" s="10" t="s">
        <v>16</v>
      </c>
      <c r="F12" s="6"/>
      <c r="G12" s="6"/>
      <c r="H12" s="6"/>
      <c r="I12" s="6"/>
      <c r="J12" s="3">
        <f>SUM(C12:G12)</f>
        <v>0</v>
      </c>
      <c r="K12" s="6" t="s">
        <v>22</v>
      </c>
      <c r="L12" s="6"/>
      <c r="N12" s="6"/>
      <c r="O12" s="16" t="s">
        <v>26</v>
      </c>
    </row>
    <row r="13" spans="1:15" s="1" customFormat="1" ht="12.75">
      <c r="A13" s="6"/>
      <c r="B13" s="13" t="s">
        <v>27</v>
      </c>
      <c r="C13" s="6"/>
      <c r="D13" s="6"/>
      <c r="E13" s="10" t="s">
        <v>16</v>
      </c>
      <c r="F13" s="6"/>
      <c r="G13" s="6"/>
      <c r="H13" s="6"/>
      <c r="I13" s="6"/>
      <c r="J13" s="3">
        <f>SUM(C13:G13)</f>
        <v>0</v>
      </c>
      <c r="K13" s="6" t="s">
        <v>22</v>
      </c>
      <c r="L13" s="6"/>
      <c r="N13" s="6"/>
      <c r="O13" s="17" t="s">
        <v>28</v>
      </c>
    </row>
    <row r="14" spans="1:15" s="1" customFormat="1" ht="12.75">
      <c r="A14" s="6"/>
      <c r="B14" s="13" t="s">
        <v>29</v>
      </c>
      <c r="C14" s="6"/>
      <c r="D14" s="6"/>
      <c r="E14" s="10" t="s">
        <v>16</v>
      </c>
      <c r="F14" s="6"/>
      <c r="G14" s="6"/>
      <c r="H14" s="6"/>
      <c r="I14" s="6"/>
      <c r="J14" s="3">
        <f>SUM(C14:G14)</f>
        <v>0</v>
      </c>
      <c r="K14" s="6" t="s">
        <v>24</v>
      </c>
      <c r="L14" s="6"/>
      <c r="N14" s="6"/>
      <c r="O14" s="17" t="s">
        <v>30</v>
      </c>
    </row>
    <row r="15" spans="1:15" s="1" customFormat="1" ht="12.75">
      <c r="A15" s="6"/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8"/>
      <c r="N15" s="6"/>
      <c r="O15" s="15" t="s">
        <v>31</v>
      </c>
    </row>
    <row r="16" spans="1:15" s="1" customFormat="1" ht="12.75">
      <c r="A16" s="8"/>
      <c r="B16" s="20" t="s">
        <v>32</v>
      </c>
      <c r="C16" s="6"/>
      <c r="D16" s="6"/>
      <c r="E16" s="6"/>
      <c r="F16" s="6"/>
      <c r="G16" s="6"/>
      <c r="H16" s="6"/>
      <c r="I16" s="6"/>
      <c r="J16" s="6"/>
      <c r="K16" s="6"/>
      <c r="L16" s="10"/>
      <c r="N16" s="6"/>
      <c r="O16"/>
    </row>
    <row r="17" spans="1:17" s="22" customFormat="1" ht="12.75">
      <c r="A17" s="21"/>
      <c r="B17" s="13" t="s">
        <v>33</v>
      </c>
      <c r="C17" s="6">
        <v>18</v>
      </c>
      <c r="D17" s="6">
        <v>18</v>
      </c>
      <c r="E17" s="10" t="s">
        <v>16</v>
      </c>
      <c r="F17" s="6">
        <v>20</v>
      </c>
      <c r="G17" s="6">
        <v>20</v>
      </c>
      <c r="H17" s="6"/>
      <c r="I17" s="6"/>
      <c r="J17" s="3">
        <f>SUM(C17:H17)</f>
        <v>76</v>
      </c>
      <c r="K17" s="6" t="s">
        <v>34</v>
      </c>
      <c r="L17" s="6"/>
      <c r="M17" s="1"/>
      <c r="N17" s="6"/>
      <c r="O17" s="14" t="s">
        <v>35</v>
      </c>
      <c r="P17" s="1"/>
      <c r="Q17" s="1"/>
    </row>
    <row r="18" spans="1:17" s="1" customFormat="1" ht="12.75">
      <c r="A18" s="6"/>
      <c r="B18" s="13" t="s">
        <v>36</v>
      </c>
      <c r="C18" s="6">
        <v>15</v>
      </c>
      <c r="D18" s="6">
        <v>16</v>
      </c>
      <c r="E18" s="10" t="s">
        <v>16</v>
      </c>
      <c r="F18" s="6">
        <v>16</v>
      </c>
      <c r="G18" s="6"/>
      <c r="H18" s="6">
        <v>20</v>
      </c>
      <c r="I18" s="6"/>
      <c r="J18" s="3">
        <f>SUM(C18:H18)</f>
        <v>67</v>
      </c>
      <c r="K18" s="6" t="s">
        <v>37</v>
      </c>
      <c r="L18" s="6"/>
      <c r="M18" s="23"/>
      <c r="N18" s="6"/>
      <c r="O18" s="17" t="s">
        <v>38</v>
      </c>
      <c r="P18" s="22"/>
      <c r="Q18" s="24"/>
    </row>
    <row r="19" spans="1:16" s="22" customFormat="1" ht="12.75">
      <c r="A19" s="21"/>
      <c r="B19" s="1" t="s">
        <v>39</v>
      </c>
      <c r="C19" s="6">
        <v>14</v>
      </c>
      <c r="D19" s="6">
        <v>15</v>
      </c>
      <c r="E19" s="10" t="s">
        <v>16</v>
      </c>
      <c r="F19" s="6"/>
      <c r="G19" s="6"/>
      <c r="H19" s="6">
        <v>16</v>
      </c>
      <c r="I19" s="6"/>
      <c r="J19" s="3">
        <f>SUM(C19:H19)</f>
        <v>45</v>
      </c>
      <c r="K19" s="6" t="s">
        <v>40</v>
      </c>
      <c r="L19" s="6"/>
      <c r="M19" s="1"/>
      <c r="N19" s="6"/>
      <c r="O19" s="25" t="s">
        <v>41</v>
      </c>
      <c r="P19"/>
    </row>
    <row r="20" spans="1:17" s="22" customFormat="1" ht="12.75">
      <c r="A20" s="21"/>
      <c r="B20" s="13" t="s">
        <v>42</v>
      </c>
      <c r="C20" s="6"/>
      <c r="D20" s="6"/>
      <c r="E20" s="10" t="s">
        <v>16</v>
      </c>
      <c r="F20" s="6">
        <v>18</v>
      </c>
      <c r="G20" s="6"/>
      <c r="H20" s="6">
        <v>18</v>
      </c>
      <c r="I20" s="6"/>
      <c r="J20" s="3">
        <f>SUM(C20:H20)</f>
        <v>36</v>
      </c>
      <c r="K20" s="6" t="s">
        <v>43</v>
      </c>
      <c r="L20" s="6"/>
      <c r="M20" s="1"/>
      <c r="N20" s="6"/>
      <c r="O20" s="17" t="s">
        <v>44</v>
      </c>
      <c r="P20"/>
      <c r="Q20"/>
    </row>
    <row r="21" spans="1:17" s="22" customFormat="1" ht="12.75">
      <c r="A21" s="21"/>
      <c r="B21" s="1" t="s">
        <v>45</v>
      </c>
      <c r="C21" s="6">
        <v>16</v>
      </c>
      <c r="D21" s="6">
        <v>14</v>
      </c>
      <c r="E21" s="10" t="s">
        <v>16</v>
      </c>
      <c r="F21" s="6"/>
      <c r="G21" s="6"/>
      <c r="H21" s="6"/>
      <c r="I21" s="6"/>
      <c r="J21" s="3">
        <f>SUM(C21:H21)</f>
        <v>30</v>
      </c>
      <c r="K21" s="6" t="s">
        <v>46</v>
      </c>
      <c r="L21" s="6"/>
      <c r="M21" s="1"/>
      <c r="N21" s="6"/>
      <c r="O21" s="26"/>
      <c r="P21" s="27"/>
      <c r="Q21" s="1"/>
    </row>
    <row r="22" spans="1:17" s="22" customFormat="1" ht="12.75">
      <c r="A22" s="21"/>
      <c r="B22" s="13" t="s">
        <v>47</v>
      </c>
      <c r="C22" s="6"/>
      <c r="D22" s="6">
        <v>20</v>
      </c>
      <c r="E22" s="10" t="s">
        <v>16</v>
      </c>
      <c r="F22" s="6"/>
      <c r="G22" s="6"/>
      <c r="H22" s="6"/>
      <c r="I22" s="6"/>
      <c r="J22" s="3">
        <f>SUM(C22:H22)</f>
        <v>20</v>
      </c>
      <c r="K22" s="6" t="s">
        <v>43</v>
      </c>
      <c r="L22" s="6"/>
      <c r="M22" s="1"/>
      <c r="N22" s="6"/>
      <c r="O22" s="14" t="s">
        <v>48</v>
      </c>
      <c r="P22" s="28"/>
      <c r="Q22"/>
    </row>
    <row r="23" spans="1:16" s="22" customFormat="1" ht="12.75">
      <c r="A23" s="21"/>
      <c r="B23" s="13" t="s">
        <v>49</v>
      </c>
      <c r="C23" s="6">
        <v>20</v>
      </c>
      <c r="D23" s="6"/>
      <c r="E23" s="10" t="s">
        <v>16</v>
      </c>
      <c r="F23" s="6"/>
      <c r="G23" s="6"/>
      <c r="H23" s="6"/>
      <c r="I23" s="6"/>
      <c r="J23" s="3">
        <f>SUM(C23:H23)</f>
        <v>20</v>
      </c>
      <c r="K23" s="6" t="s">
        <v>40</v>
      </c>
      <c r="L23" s="6"/>
      <c r="M23" s="1"/>
      <c r="N23" s="6"/>
      <c r="O23" s="17" t="s">
        <v>50</v>
      </c>
      <c r="P23" s="28"/>
    </row>
    <row r="24" spans="1:16" s="22" customFormat="1" ht="12.75">
      <c r="A24" s="21"/>
      <c r="B24" s="13" t="s">
        <v>51</v>
      </c>
      <c r="C24" s="6"/>
      <c r="D24" s="6"/>
      <c r="E24" s="10" t="s">
        <v>16</v>
      </c>
      <c r="F24" s="6"/>
      <c r="G24" s="6">
        <v>18</v>
      </c>
      <c r="H24" s="6"/>
      <c r="I24" s="6"/>
      <c r="J24" s="3">
        <f>SUM(C24:H24)</f>
        <v>18</v>
      </c>
      <c r="K24" s="6" t="s">
        <v>52</v>
      </c>
      <c r="L24" s="6"/>
      <c r="M24" s="1"/>
      <c r="N24" s="6"/>
      <c r="O24" s="17" t="s">
        <v>53</v>
      </c>
      <c r="P24" s="28"/>
    </row>
    <row r="25" spans="1:16" s="22" customFormat="1" ht="12.75">
      <c r="A25" s="21"/>
      <c r="B25" s="13" t="s">
        <v>54</v>
      </c>
      <c r="C25" s="6"/>
      <c r="D25" s="6"/>
      <c r="E25" s="10" t="s">
        <v>16</v>
      </c>
      <c r="F25" s="6">
        <v>15</v>
      </c>
      <c r="G25" s="6"/>
      <c r="H25" s="6"/>
      <c r="I25" s="6"/>
      <c r="J25" s="3">
        <f>SUM(C25:H25)</f>
        <v>15</v>
      </c>
      <c r="K25" s="6" t="s">
        <v>52</v>
      </c>
      <c r="L25" s="6"/>
      <c r="M25" s="1"/>
      <c r="N25" s="6"/>
      <c r="O25" s="15" t="s">
        <v>55</v>
      </c>
      <c r="P25" s="27"/>
    </row>
    <row r="26" spans="2:17" ht="12.75">
      <c r="B26" s="18"/>
      <c r="C26" s="29"/>
      <c r="D26" s="19"/>
      <c r="E26" s="29"/>
      <c r="F26" s="29"/>
      <c r="G26" s="29"/>
      <c r="H26" s="29"/>
      <c r="I26" s="29"/>
      <c r="J26" s="19"/>
      <c r="K26" s="19"/>
      <c r="L26" s="30"/>
      <c r="M26" s="29"/>
      <c r="N26" s="31"/>
      <c r="O26" s="26"/>
      <c r="P26" s="27"/>
      <c r="Q26" s="22"/>
    </row>
    <row r="27" spans="2:17" ht="12.75">
      <c r="B27" s="12" t="s">
        <v>35</v>
      </c>
      <c r="D27" s="6"/>
      <c r="J27" s="6"/>
      <c r="K27" s="6"/>
      <c r="L27" s="10"/>
      <c r="N27" s="32"/>
      <c r="O27" s="14" t="s">
        <v>56</v>
      </c>
      <c r="P27" s="27"/>
      <c r="Q27" s="22"/>
    </row>
    <row r="28" spans="2:16" ht="12.75">
      <c r="B28" s="13" t="s">
        <v>57</v>
      </c>
      <c r="C28" s="6">
        <v>20</v>
      </c>
      <c r="D28" s="6">
        <v>20</v>
      </c>
      <c r="E28" s="10" t="s">
        <v>16</v>
      </c>
      <c r="F28" s="6">
        <v>20</v>
      </c>
      <c r="G28" s="6">
        <v>20</v>
      </c>
      <c r="H28" s="6">
        <v>20</v>
      </c>
      <c r="I28" s="6"/>
      <c r="J28" s="3">
        <f>SUM(C28:H28)</f>
        <v>100</v>
      </c>
      <c r="K28" s="6" t="s">
        <v>58</v>
      </c>
      <c r="L28" s="10"/>
      <c r="N28" s="32"/>
      <c r="O28" s="15" t="s">
        <v>59</v>
      </c>
      <c r="P28" s="27"/>
    </row>
    <row r="29" spans="2:17" ht="12.75">
      <c r="B29" s="33" t="s">
        <v>60</v>
      </c>
      <c r="C29" s="34">
        <v>18</v>
      </c>
      <c r="D29" s="6">
        <v>16</v>
      </c>
      <c r="E29" s="10" t="s">
        <v>16</v>
      </c>
      <c r="F29" s="32">
        <v>18</v>
      </c>
      <c r="H29" s="32">
        <v>14</v>
      </c>
      <c r="J29" s="3">
        <f>SUM(C29:H29)</f>
        <v>66</v>
      </c>
      <c r="K29" s="6" t="s">
        <v>58</v>
      </c>
      <c r="L29" s="10"/>
      <c r="N29" s="32"/>
      <c r="O29" s="15" t="s">
        <v>61</v>
      </c>
      <c r="P29" s="27"/>
      <c r="Q29" s="22"/>
    </row>
    <row r="30" spans="2:17" ht="12.75">
      <c r="B30" s="13" t="s">
        <v>62</v>
      </c>
      <c r="C30" s="6">
        <v>16</v>
      </c>
      <c r="D30" s="6"/>
      <c r="E30" s="10" t="s">
        <v>16</v>
      </c>
      <c r="F30" s="6">
        <v>16</v>
      </c>
      <c r="G30" s="6">
        <v>16</v>
      </c>
      <c r="H30" s="6">
        <v>13</v>
      </c>
      <c r="I30" s="6"/>
      <c r="J30" s="3">
        <f>SUM(C30:H30)</f>
        <v>61</v>
      </c>
      <c r="K30" s="6" t="s">
        <v>58</v>
      </c>
      <c r="L30" s="10"/>
      <c r="N30" s="32"/>
      <c r="O30" s="15" t="s">
        <v>63</v>
      </c>
      <c r="P30" s="27"/>
      <c r="Q30" s="22"/>
    </row>
    <row r="31" spans="2:17" ht="12.75">
      <c r="B31" s="33" t="s">
        <v>64</v>
      </c>
      <c r="C31" s="34"/>
      <c r="D31" s="6">
        <v>18</v>
      </c>
      <c r="E31" s="10" t="s">
        <v>16</v>
      </c>
      <c r="H31" s="32">
        <v>16</v>
      </c>
      <c r="J31" s="3">
        <f>SUM(C31:H31)</f>
        <v>34</v>
      </c>
      <c r="K31" s="6" t="s">
        <v>65</v>
      </c>
      <c r="L31" s="10"/>
      <c r="N31" s="32"/>
      <c r="P31" s="27"/>
      <c r="Q31" s="22"/>
    </row>
    <row r="32" spans="1:14" s="1" customFormat="1" ht="12.75">
      <c r="A32" s="6"/>
      <c r="B32" s="13" t="s">
        <v>66</v>
      </c>
      <c r="C32" s="6"/>
      <c r="D32" s="6"/>
      <c r="E32" s="10" t="s">
        <v>16</v>
      </c>
      <c r="F32" s="6"/>
      <c r="G32" s="6">
        <v>18</v>
      </c>
      <c r="H32" s="6">
        <v>15</v>
      </c>
      <c r="I32" s="6"/>
      <c r="J32" s="3">
        <f>SUM(C32:H32)</f>
        <v>33</v>
      </c>
      <c r="K32" s="6" t="s">
        <v>58</v>
      </c>
      <c r="L32" s="6"/>
      <c r="N32" s="6"/>
    </row>
    <row r="33" spans="1:14" s="1" customFormat="1" ht="12.75">
      <c r="A33" s="6"/>
      <c r="B33" s="13" t="s">
        <v>67</v>
      </c>
      <c r="C33" s="6" t="s">
        <v>68</v>
      </c>
      <c r="D33" s="6" t="s">
        <v>68</v>
      </c>
      <c r="E33" s="6" t="s">
        <v>68</v>
      </c>
      <c r="F33" s="6" t="s">
        <v>68</v>
      </c>
      <c r="G33" s="6">
        <v>15</v>
      </c>
      <c r="H33" s="6">
        <v>12</v>
      </c>
      <c r="I33" s="6"/>
      <c r="J33" s="3">
        <f>SUM(C33:H33)</f>
        <v>27</v>
      </c>
      <c r="K33" s="6" t="s">
        <v>69</v>
      </c>
      <c r="L33" s="6"/>
      <c r="N33" s="6"/>
    </row>
    <row r="34" spans="2:17" ht="12.75">
      <c r="B34" s="13" t="s">
        <v>70</v>
      </c>
      <c r="C34" s="6"/>
      <c r="D34" s="6"/>
      <c r="E34" s="10" t="s">
        <v>16</v>
      </c>
      <c r="F34" s="6"/>
      <c r="G34" s="6"/>
      <c r="H34" s="6">
        <v>18</v>
      </c>
      <c r="I34" s="6"/>
      <c r="J34" s="3">
        <f>SUM(C34:H34)</f>
        <v>18</v>
      </c>
      <c r="K34" s="6" t="s">
        <v>58</v>
      </c>
      <c r="L34" s="10"/>
      <c r="N34" s="32"/>
      <c r="P34" s="27"/>
      <c r="Q34" s="22"/>
    </row>
    <row r="35" spans="1:16" s="1" customFormat="1" ht="12.75">
      <c r="A35" s="8"/>
      <c r="B35" s="35"/>
      <c r="C35" s="19"/>
      <c r="D35" s="19"/>
      <c r="E35" s="19"/>
      <c r="F35" s="19"/>
      <c r="G35" s="19"/>
      <c r="H35" s="19"/>
      <c r="I35" s="19"/>
      <c r="J35" s="19"/>
      <c r="K35" s="36"/>
      <c r="L35" s="37"/>
      <c r="M35" s="18"/>
      <c r="N35" s="6"/>
      <c r="P35" s="28"/>
    </row>
    <row r="36" spans="1:17" s="1" customFormat="1" ht="12.75">
      <c r="A36" s="8"/>
      <c r="B36" s="20" t="s">
        <v>71</v>
      </c>
      <c r="C36" s="6"/>
      <c r="D36" s="6"/>
      <c r="E36" s="6"/>
      <c r="F36" s="6"/>
      <c r="G36" s="6"/>
      <c r="H36" s="6"/>
      <c r="I36" s="6"/>
      <c r="J36" s="6"/>
      <c r="K36" s="6"/>
      <c r="L36" s="10"/>
      <c r="N36" s="6"/>
      <c r="P36" s="28"/>
      <c r="Q36"/>
    </row>
    <row r="37" spans="1:14" s="1" customFormat="1" ht="12.75">
      <c r="A37" s="6"/>
      <c r="B37" s="1" t="s">
        <v>72</v>
      </c>
      <c r="C37" s="6">
        <v>16</v>
      </c>
      <c r="D37" s="6">
        <v>20</v>
      </c>
      <c r="E37" s="10" t="s">
        <v>16</v>
      </c>
      <c r="F37" s="6">
        <v>20</v>
      </c>
      <c r="G37" s="6">
        <v>20</v>
      </c>
      <c r="H37" s="6"/>
      <c r="I37" s="6"/>
      <c r="J37" s="3">
        <f>SUM(C37:H37)</f>
        <v>76</v>
      </c>
      <c r="K37" s="6" t="s">
        <v>73</v>
      </c>
      <c r="L37" s="6"/>
      <c r="N37" s="6"/>
    </row>
    <row r="38" spans="1:14" s="1" customFormat="1" ht="12.75">
      <c r="A38" s="6"/>
      <c r="B38" s="1" t="s">
        <v>74</v>
      </c>
      <c r="C38" s="6">
        <v>11</v>
      </c>
      <c r="D38" s="6">
        <v>18</v>
      </c>
      <c r="E38" s="10" t="s">
        <v>16</v>
      </c>
      <c r="F38" s="6">
        <v>16</v>
      </c>
      <c r="G38" s="6">
        <v>16</v>
      </c>
      <c r="H38" s="6">
        <v>15</v>
      </c>
      <c r="I38" s="6"/>
      <c r="J38" s="3">
        <f>SUM(C38:H38)</f>
        <v>76</v>
      </c>
      <c r="K38" s="6" t="s">
        <v>75</v>
      </c>
      <c r="L38" s="6"/>
      <c r="M38" s="22"/>
      <c r="N38" s="6"/>
    </row>
    <row r="39" spans="1:14" s="1" customFormat="1" ht="12.75">
      <c r="A39" s="6"/>
      <c r="B39" s="1" t="s">
        <v>76</v>
      </c>
      <c r="C39" s="6">
        <v>12</v>
      </c>
      <c r="D39" s="6"/>
      <c r="E39" s="10" t="s">
        <v>16</v>
      </c>
      <c r="F39" s="6"/>
      <c r="G39" s="6">
        <v>18</v>
      </c>
      <c r="H39" s="6">
        <v>16</v>
      </c>
      <c r="I39" s="6"/>
      <c r="J39" s="3">
        <f>SUM(C39:H39)</f>
        <v>46</v>
      </c>
      <c r="K39" s="6" t="s">
        <v>77</v>
      </c>
      <c r="L39" s="6"/>
      <c r="N39" s="6"/>
    </row>
    <row r="40" spans="1:14" s="1" customFormat="1" ht="12.75">
      <c r="A40" s="6"/>
      <c r="B40" s="13" t="s">
        <v>78</v>
      </c>
      <c r="C40" s="6">
        <v>10</v>
      </c>
      <c r="D40" s="6"/>
      <c r="E40" s="10" t="s">
        <v>16</v>
      </c>
      <c r="F40" s="6">
        <v>15</v>
      </c>
      <c r="G40" s="6">
        <v>15</v>
      </c>
      <c r="H40" s="6"/>
      <c r="I40" s="6"/>
      <c r="J40" s="3">
        <f>SUM(C40:H40)</f>
        <v>40</v>
      </c>
      <c r="K40" s="6" t="s">
        <v>77</v>
      </c>
      <c r="L40" s="6"/>
      <c r="M40" s="22"/>
      <c r="N40" s="6"/>
    </row>
    <row r="41" spans="1:17" s="1" customFormat="1" ht="12.75">
      <c r="A41" s="8"/>
      <c r="B41" s="1" t="s">
        <v>79</v>
      </c>
      <c r="C41" s="6">
        <v>18</v>
      </c>
      <c r="D41" s="6"/>
      <c r="E41" s="10" t="s">
        <v>16</v>
      </c>
      <c r="F41" s="6"/>
      <c r="G41" s="6"/>
      <c r="H41" s="6">
        <v>20</v>
      </c>
      <c r="I41" s="6"/>
      <c r="J41" s="3">
        <f>SUM(C41:H41)</f>
        <v>38</v>
      </c>
      <c r="K41" s="6" t="s">
        <v>77</v>
      </c>
      <c r="L41" s="6"/>
      <c r="N41" s="6"/>
      <c r="P41" s="28"/>
      <c r="Q41"/>
    </row>
    <row r="42" spans="1:14" s="1" customFormat="1" ht="12.75">
      <c r="A42" s="6"/>
      <c r="B42" s="1" t="s">
        <v>80</v>
      </c>
      <c r="C42" s="6">
        <v>8</v>
      </c>
      <c r="D42" s="6"/>
      <c r="E42" s="10" t="s">
        <v>16</v>
      </c>
      <c r="F42" s="6">
        <v>14</v>
      </c>
      <c r="G42" s="6">
        <v>14</v>
      </c>
      <c r="H42" s="6"/>
      <c r="I42" s="6"/>
      <c r="J42" s="3">
        <f>SUM(C42:H42)</f>
        <v>36</v>
      </c>
      <c r="K42" s="6" t="s">
        <v>75</v>
      </c>
      <c r="L42" s="6"/>
      <c r="M42" s="22"/>
      <c r="N42" s="6"/>
    </row>
    <row r="43" spans="1:14" s="1" customFormat="1" ht="12.75">
      <c r="A43" s="6"/>
      <c r="B43" s="13" t="s">
        <v>81</v>
      </c>
      <c r="C43" s="6"/>
      <c r="D43" s="6"/>
      <c r="E43" s="10" t="s">
        <v>16</v>
      </c>
      <c r="F43" s="6">
        <v>18</v>
      </c>
      <c r="G43" s="6"/>
      <c r="H43" s="6">
        <v>18</v>
      </c>
      <c r="I43" s="6"/>
      <c r="J43" s="3">
        <f>SUM(C43:H43)</f>
        <v>36</v>
      </c>
      <c r="K43" s="6" t="s">
        <v>73</v>
      </c>
      <c r="L43" s="6"/>
      <c r="M43" s="22"/>
      <c r="N43" s="6"/>
    </row>
    <row r="44" spans="1:14" s="1" customFormat="1" ht="12.75">
      <c r="A44" s="6"/>
      <c r="B44" s="1" t="s">
        <v>82</v>
      </c>
      <c r="C44" s="6">
        <v>20</v>
      </c>
      <c r="D44" s="6"/>
      <c r="E44" s="10" t="s">
        <v>16</v>
      </c>
      <c r="F44" s="6"/>
      <c r="G44" s="6"/>
      <c r="H44" s="6"/>
      <c r="I44" s="6"/>
      <c r="J44" s="3">
        <f>SUM(C44:H44)</f>
        <v>20</v>
      </c>
      <c r="K44" s="6" t="s">
        <v>73</v>
      </c>
      <c r="L44" s="6"/>
      <c r="M44" s="22"/>
      <c r="N44" s="6"/>
    </row>
    <row r="45" spans="1:16" s="1" customFormat="1" ht="12.75">
      <c r="A45" s="6"/>
      <c r="B45" s="1" t="s">
        <v>83</v>
      </c>
      <c r="C45" s="6">
        <v>15</v>
      </c>
      <c r="D45" s="6"/>
      <c r="E45" s="10" t="s">
        <v>16</v>
      </c>
      <c r="F45" s="6"/>
      <c r="G45" s="6"/>
      <c r="H45" s="6"/>
      <c r="I45" s="6"/>
      <c r="J45" s="3">
        <f>SUM(C45:H45)</f>
        <v>15</v>
      </c>
      <c r="K45" s="6" t="s">
        <v>73</v>
      </c>
      <c r="L45" s="6"/>
      <c r="M45" s="22"/>
      <c r="N45" s="6"/>
      <c r="P45" s="38"/>
    </row>
    <row r="46" spans="1:14" s="1" customFormat="1" ht="12.75">
      <c r="A46" s="6"/>
      <c r="B46" s="1" t="s">
        <v>84</v>
      </c>
      <c r="C46" s="6">
        <v>14</v>
      </c>
      <c r="D46" s="6"/>
      <c r="E46" s="10" t="s">
        <v>16</v>
      </c>
      <c r="F46" s="6"/>
      <c r="G46" s="6"/>
      <c r="H46" s="6"/>
      <c r="I46" s="6"/>
      <c r="J46" s="3">
        <f>SUM(C46:H46)</f>
        <v>14</v>
      </c>
      <c r="K46" s="6" t="s">
        <v>77</v>
      </c>
      <c r="L46" s="6"/>
      <c r="M46" s="22"/>
      <c r="N46" s="6"/>
    </row>
    <row r="47" spans="1:14" s="1" customFormat="1" ht="12.75">
      <c r="A47" s="6"/>
      <c r="B47" s="13" t="s">
        <v>85</v>
      </c>
      <c r="C47" s="6"/>
      <c r="D47" s="6"/>
      <c r="E47" s="10" t="s">
        <v>16</v>
      </c>
      <c r="F47" s="6"/>
      <c r="G47" s="6"/>
      <c r="H47" s="6">
        <v>14</v>
      </c>
      <c r="I47" s="6"/>
      <c r="J47" s="3">
        <f>SUM(C47:H47)</f>
        <v>14</v>
      </c>
      <c r="K47" s="6" t="s">
        <v>86</v>
      </c>
      <c r="L47" s="6"/>
      <c r="M47" s="22"/>
      <c r="N47" s="6"/>
    </row>
    <row r="48" spans="1:14" s="1" customFormat="1" ht="12.75">
      <c r="A48" s="6"/>
      <c r="B48" s="13" t="s">
        <v>87</v>
      </c>
      <c r="C48" s="6">
        <v>13</v>
      </c>
      <c r="D48" s="6"/>
      <c r="E48" s="10" t="s">
        <v>16</v>
      </c>
      <c r="F48" s="6"/>
      <c r="G48" s="6"/>
      <c r="H48" s="6"/>
      <c r="I48" s="6"/>
      <c r="J48" s="3">
        <f>SUM(C48:H48)</f>
        <v>13</v>
      </c>
      <c r="K48" s="6" t="s">
        <v>77</v>
      </c>
      <c r="L48" s="6"/>
      <c r="M48" s="22"/>
      <c r="N48" s="6"/>
    </row>
    <row r="49" spans="1:14" s="1" customFormat="1" ht="12.75">
      <c r="A49" s="6"/>
      <c r="B49" s="13" t="s">
        <v>88</v>
      </c>
      <c r="C49" s="6">
        <v>9</v>
      </c>
      <c r="D49" s="6"/>
      <c r="E49" s="10" t="s">
        <v>16</v>
      </c>
      <c r="F49" s="6"/>
      <c r="G49" s="6"/>
      <c r="H49" s="6"/>
      <c r="I49" s="6"/>
      <c r="J49" s="3">
        <f>SUM(C49:H49)</f>
        <v>9</v>
      </c>
      <c r="K49" s="6" t="s">
        <v>86</v>
      </c>
      <c r="L49" s="6"/>
      <c r="M49" s="22"/>
      <c r="N49" s="6"/>
    </row>
    <row r="50" spans="1:13" s="1" customFormat="1" ht="12.75">
      <c r="A50" s="6"/>
      <c r="B50" s="18"/>
      <c r="C50" s="19"/>
      <c r="D50" s="19"/>
      <c r="E50" s="19"/>
      <c r="F50" s="19"/>
      <c r="G50" s="19"/>
      <c r="H50" s="19"/>
      <c r="I50" s="19"/>
      <c r="J50" s="19"/>
      <c r="K50" s="19"/>
      <c r="L50" s="30"/>
      <c r="M50" s="18"/>
    </row>
    <row r="51" spans="3:12" s="1" customFormat="1" ht="12.75">
      <c r="C51" s="13"/>
      <c r="D51" s="6"/>
      <c r="E51" s="13"/>
      <c r="F51" s="6"/>
      <c r="G51" s="6"/>
      <c r="H51" s="6"/>
      <c r="I51" s="6"/>
      <c r="J51" s="6"/>
      <c r="K51" s="6"/>
      <c r="L51" s="6"/>
    </row>
    <row r="52" spans="2:13" s="1" customFormat="1" ht="12.75">
      <c r="B52" s="24" t="s">
        <v>89</v>
      </c>
      <c r="C52" s="6"/>
      <c r="D52" s="6"/>
      <c r="E52" s="13"/>
      <c r="F52" s="13"/>
      <c r="G52" s="6"/>
      <c r="H52" s="6"/>
      <c r="I52" s="6"/>
      <c r="J52" s="6"/>
      <c r="K52" s="3"/>
      <c r="L52" s="3"/>
      <c r="M52" s="3"/>
    </row>
    <row r="53" spans="2:12" s="1" customFormat="1" ht="12.75">
      <c r="B53" s="1" t="s">
        <v>90</v>
      </c>
      <c r="C53" s="6"/>
      <c r="D53" s="6"/>
      <c r="E53" s="6"/>
      <c r="F53" s="6"/>
      <c r="G53" s="6"/>
      <c r="H53" s="6"/>
      <c r="I53" s="6"/>
      <c r="J53" s="6"/>
      <c r="K53" s="3"/>
      <c r="L53" s="3"/>
    </row>
    <row r="54" spans="3:12" s="1" customFormat="1" ht="12.75">
      <c r="C54" s="6"/>
      <c r="D54" s="6"/>
      <c r="E54" s="6"/>
      <c r="F54" s="6"/>
      <c r="G54" s="6"/>
      <c r="H54" s="6"/>
      <c r="I54" s="6"/>
      <c r="J54" s="6"/>
      <c r="K54" s="3"/>
      <c r="L54" s="3"/>
    </row>
    <row r="55" spans="2:13" s="1" customFormat="1" ht="12.75">
      <c r="B55" s="1" t="s">
        <v>91</v>
      </c>
      <c r="C55" s="6"/>
      <c r="D55" s="6"/>
      <c r="E55" s="6"/>
      <c r="F55" s="6"/>
      <c r="G55" s="6"/>
      <c r="H55" s="6"/>
      <c r="I55" s="6"/>
      <c r="J55" s="6"/>
      <c r="K55" s="6"/>
      <c r="L55" s="3"/>
      <c r="M55" s="3"/>
    </row>
    <row r="56" spans="2:14" s="1" customFormat="1" ht="12.75">
      <c r="B56" s="1" t="s">
        <v>92</v>
      </c>
      <c r="C56" s="6"/>
      <c r="D56" s="6"/>
      <c r="E56" s="6"/>
      <c r="F56" s="6"/>
      <c r="G56" s="6"/>
      <c r="H56" s="6"/>
      <c r="I56" s="6"/>
      <c r="J56" s="6"/>
      <c r="K56" s="6"/>
      <c r="L56" s="3"/>
      <c r="M56" s="3"/>
      <c r="N56" s="3"/>
    </row>
    <row r="57" spans="2:13" s="1" customFormat="1" ht="12.75">
      <c r="B57" s="1" t="s">
        <v>93</v>
      </c>
      <c r="C57" s="6"/>
      <c r="D57" s="6"/>
      <c r="E57" s="6"/>
      <c r="F57" s="6"/>
      <c r="G57" s="6"/>
      <c r="H57" s="6"/>
      <c r="I57" s="6"/>
      <c r="J57" s="6"/>
      <c r="K57" s="6"/>
      <c r="L57" s="3"/>
      <c r="M57" s="3"/>
    </row>
    <row r="58" spans="3:13" s="1" customFormat="1" ht="12.75">
      <c r="C58" s="6"/>
      <c r="D58" s="6"/>
      <c r="E58" s="6"/>
      <c r="F58" s="6"/>
      <c r="G58" s="6"/>
      <c r="H58" s="6"/>
      <c r="I58" s="6"/>
      <c r="J58" s="6"/>
      <c r="K58" s="6"/>
      <c r="L58" s="3"/>
      <c r="M58" s="3"/>
    </row>
    <row r="59" spans="2:13" s="1" customFormat="1" ht="12.75">
      <c r="B59" s="3" t="s">
        <v>94</v>
      </c>
      <c r="C59" s="6"/>
      <c r="D59" s="6"/>
      <c r="E59" s="6"/>
      <c r="F59" s="6"/>
      <c r="G59" s="6"/>
      <c r="H59" s="6"/>
      <c r="I59" s="6"/>
      <c r="J59" s="6"/>
      <c r="K59" s="6"/>
      <c r="L59" s="3"/>
      <c r="M59" s="3"/>
    </row>
    <row r="60" spans="2:14" ht="12.75">
      <c r="B60" s="39"/>
      <c r="C60" s="32"/>
      <c r="D60" s="32"/>
      <c r="E60" s="32"/>
      <c r="F60" s="32"/>
      <c r="G60" s="32"/>
      <c r="H60" s="32"/>
      <c r="I60" s="32"/>
      <c r="J60" s="32"/>
      <c r="K60" s="32"/>
      <c r="L60" s="40"/>
      <c r="M60" s="40"/>
      <c r="N60" s="40"/>
    </row>
    <row r="61" spans="3:14" ht="12.75">
      <c r="C61" s="41"/>
      <c r="D61" s="41"/>
      <c r="E61" s="42"/>
      <c r="F61" s="41"/>
      <c r="G61" s="41"/>
      <c r="H61" s="41"/>
      <c r="I61" s="41"/>
      <c r="J61" s="41"/>
      <c r="K61" s="41"/>
      <c r="L61" s="42"/>
      <c r="M61" s="42"/>
      <c r="N61" s="40"/>
    </row>
    <row r="62" spans="3:14" ht="12.75">
      <c r="C62" s="32"/>
      <c r="D62" s="32"/>
      <c r="E62" s="43"/>
      <c r="F62" s="32"/>
      <c r="G62" s="32"/>
      <c r="H62" s="32"/>
      <c r="I62" s="32"/>
      <c r="J62" s="32"/>
      <c r="K62" s="32"/>
      <c r="L62" s="44"/>
      <c r="M62" s="44"/>
      <c r="N62" s="40"/>
    </row>
  </sheetData>
  <sheetProtection selectLockedCells="1" selectUnlockedCells="1"/>
  <printOptions gridLines="1"/>
  <pageMargins left="0.7479166666666667" right="0.7479166666666667" top="0.9840277777777777" bottom="0.9840277777777777" header="0.5118055555555555" footer="0.5118055555555555"/>
  <pageSetup horizontalDpi="300" verticalDpi="300" orientation="landscape" paperSize="9" scale="8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479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</dc:creator>
  <cp:keywords/>
  <dc:description/>
  <cp:lastModifiedBy>Peter Flöß</cp:lastModifiedBy>
  <cp:lastPrinted>2008-08-18T06:00:37Z</cp:lastPrinted>
  <dcterms:created xsi:type="dcterms:W3CDTF">2005-06-07T15:46:54Z</dcterms:created>
  <dcterms:modified xsi:type="dcterms:W3CDTF">2016-12-30T09:15:53Z</dcterms:modified>
  <cp:category/>
  <cp:version/>
  <cp:contentType/>
  <cp:contentStatus/>
  <cp:revision>46</cp:revision>
</cp:coreProperties>
</file>